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5"/>
  </bookViews>
  <sheets>
    <sheet name="6" sheetId="1" r:id="rId1"/>
    <sheet name="7" sheetId="2" r:id="rId2"/>
    <sheet name="8" sheetId="3" r:id="rId3"/>
    <sheet name="9" sheetId="4" r:id="rId4"/>
    <sheet name="10" sheetId="5" r:id="rId5"/>
    <sheet name="11" sheetId="6" r:id="rId6"/>
    <sheet name="кол-во,ИТОГО" sheetId="7" r:id="rId7"/>
    <sheet name="5" sheetId="8" r:id="rId8"/>
  </sheets>
  <definedNames>
    <definedName name="_xlnm._FilterDatabase" localSheetId="4" hidden="1">'10'!$A$7:$G$12</definedName>
    <definedName name="_xlnm._FilterDatabase" localSheetId="5" hidden="1">'11'!$A$7:$G$22</definedName>
    <definedName name="_xlnm._FilterDatabase" localSheetId="7" hidden="1">'5'!$B$7:$G$48</definedName>
    <definedName name="_xlnm._FilterDatabase" localSheetId="0" hidden="1">'6'!$A$7:$F$55</definedName>
    <definedName name="_xlnm._FilterDatabase" localSheetId="1" hidden="1">'7'!$A$7:$F$56</definedName>
    <definedName name="_xlnm._FilterDatabase" localSheetId="2" hidden="1">'8'!$B$7:$G$52</definedName>
    <definedName name="_xlnm._FilterDatabase" localSheetId="3" hidden="1">'9'!$A$7:$G$34</definedName>
    <definedName name="школы">#REF!</definedName>
  </definedNames>
  <calcPr fullCalcOnLoad="1"/>
</workbook>
</file>

<file path=xl/sharedStrings.xml><?xml version="1.0" encoding="utf-8"?>
<sst xmlns="http://schemas.openxmlformats.org/spreadsheetml/2006/main" count="1069" uniqueCount="289">
  <si>
    <t>класс</t>
  </si>
  <si>
    <t>№ пп</t>
  </si>
  <si>
    <t>Набранная
сумма
баллов</t>
  </si>
  <si>
    <t>ПРЕДМЕТ</t>
  </si>
  <si>
    <t>Победители,
призеры</t>
  </si>
  <si>
    <t>максимальное кол-во баллов за тур(этап)</t>
  </si>
  <si>
    <t>ОО (выбирается из 
раскрывающегося списка)</t>
  </si>
  <si>
    <t>Фамилия, имя
участника</t>
  </si>
  <si>
    <t>Протокол                                                                                                                                                                                       всероссийская олимпиада школьников, ШКОЛЬНЫЙ этап 2023/2024 уч.год</t>
  </si>
  <si>
    <t>доля выполнения,%</t>
  </si>
  <si>
    <t>МОУ "Невьянская СОШ"</t>
  </si>
  <si>
    <t>МОУ "Деевская СОШ"</t>
  </si>
  <si>
    <t>МОУ "Коптеловская СОШ"</t>
  </si>
  <si>
    <t>МОУ "Заринская СОШ"</t>
  </si>
  <si>
    <t>МОУ "Кировская СОШ"</t>
  </si>
  <si>
    <t>МОУ "Ялунинская СОШ"</t>
  </si>
  <si>
    <t>МОУ "Костинская СОШ"</t>
  </si>
  <si>
    <t>МОУ «Арамашевская СОШ»</t>
  </si>
  <si>
    <t>МОУ "Верхнесинячихинская СОШ №2"</t>
  </si>
  <si>
    <t>ФМОУ «Нижнесинячихинская ООШ»</t>
  </si>
  <si>
    <t>МОУ "Верхнесинячихинская СОШ №3"</t>
  </si>
  <si>
    <t>ФМОУ «Бубчиковская СОШ»</t>
  </si>
  <si>
    <t>МОУ "Голубковская СОШ »</t>
  </si>
  <si>
    <t>ФМОУ «Ясашинская ООШ»</t>
  </si>
  <si>
    <t>ФМОУ «Клевакинская ООШ»</t>
  </si>
  <si>
    <t>МОУ "Останинская СОШ"</t>
  </si>
  <si>
    <t>МОУ "Самоцветская СОШ"</t>
  </si>
  <si>
    <t>ИТОГО</t>
  </si>
  <si>
    <t>кол-во участников</t>
  </si>
  <si>
    <t>ОО</t>
  </si>
  <si>
    <t>статус</t>
  </si>
  <si>
    <t>призер</t>
  </si>
  <si>
    <t>Глухих Глафира Петровна</t>
  </si>
  <si>
    <t>Сманова Сабина Касымкановна</t>
  </si>
  <si>
    <t>ПОБЕДИТЕЛЬ</t>
  </si>
  <si>
    <t>участник</t>
  </si>
  <si>
    <t>ППЭ</t>
  </si>
  <si>
    <t>МОШ5,6</t>
  </si>
  <si>
    <t>рекомендовать</t>
  </si>
  <si>
    <t>МЭ ВсОШ</t>
  </si>
  <si>
    <t>Юрьева Алена Романовна</t>
  </si>
  <si>
    <t>Сазанова Яна Станиславовна</t>
  </si>
  <si>
    <t>Романюк Никита Андреевич</t>
  </si>
  <si>
    <t>Подкин Дмитрий Викторович</t>
  </si>
  <si>
    <t>Когочкина Крестина Анатольевна</t>
  </si>
  <si>
    <t>Шестовских Елизавета Павловна</t>
  </si>
  <si>
    <t>Малкова Полина Антоновна</t>
  </si>
  <si>
    <t>Ирбасов Данил Евгеньевич</t>
  </si>
  <si>
    <t>Пильникова Кристина Вячеславовна</t>
  </si>
  <si>
    <t>Рыбалко Елизавета Ивановна</t>
  </si>
  <si>
    <t>Загуменных Олеся Вадимовна</t>
  </si>
  <si>
    <t>Гриценко Богдан Денисович</t>
  </si>
  <si>
    <t>Деева Полина Олеговна</t>
  </si>
  <si>
    <t>Удинцев Александр Владимирович</t>
  </si>
  <si>
    <t>Дебелых Денис Александрович</t>
  </si>
  <si>
    <t>Каримов Дамир Сергеевич</t>
  </si>
  <si>
    <t>Глазырин Михаил Денисович</t>
  </si>
  <si>
    <t>Броцман Владимир Андреевич</t>
  </si>
  <si>
    <t>Топорков Захар Алексеевич</t>
  </si>
  <si>
    <t>Загуменных Иван Эдуардович</t>
  </si>
  <si>
    <t>Гвоздева Есения Владиславовна</t>
  </si>
  <si>
    <t>Вохринцев Иван Дмитриевич</t>
  </si>
  <si>
    <t>Черных Данил Евгеньевич</t>
  </si>
  <si>
    <t>Красноборов Арсений Валерьевич</t>
  </si>
  <si>
    <t>Борисихина Мария Валерьевна</t>
  </si>
  <si>
    <t>Еремина Дарья Олеговна</t>
  </si>
  <si>
    <t>Тонкова Екатерина Александровна</t>
  </si>
  <si>
    <t>Матвеева Анастасия Дмитриевна</t>
  </si>
  <si>
    <t>Деева Ольга Андреевна</t>
  </si>
  <si>
    <t>Лялина Екатерина Ивановна</t>
  </si>
  <si>
    <t>Ермаков Иван Сергеевич</t>
  </si>
  <si>
    <t>Антакова Мария Александровна</t>
  </si>
  <si>
    <t>Кабакова Анна Константиновна</t>
  </si>
  <si>
    <t>Томилова Ксения Валерьевна</t>
  </si>
  <si>
    <t>Емашева Елена Максимовна</t>
  </si>
  <si>
    <t>Деева Анна Олеговна</t>
  </si>
  <si>
    <t>Запольских Андрей Сергеевич</t>
  </si>
  <si>
    <t>ОБЩЕСТВОЗНАНИЕ</t>
  </si>
  <si>
    <t>10108 - МОУ «Коптеловская СОШ имени Дмитрия Никонова»</t>
  </si>
  <si>
    <t>10118 - МОУ «Заринская СОШ»</t>
  </si>
  <si>
    <t>10105 - МОУ «Голубковская СОШ имени С. Устинова»</t>
  </si>
  <si>
    <t>10107 - МОУ «Кировская СОШ»</t>
  </si>
  <si>
    <t>10104 - МОУ «Верхнесинячихинская СОШ №3»</t>
  </si>
  <si>
    <t>10113 - МОУ «Ялунинская СОШ»</t>
  </si>
  <si>
    <t>Чайковский Назар Романович</t>
  </si>
  <si>
    <t>Игнатьев Кирилл Олегович</t>
  </si>
  <si>
    <t>Черных Виктория Александровна</t>
  </si>
  <si>
    <t>Коберник Виктория Даниловна</t>
  </si>
  <si>
    <t>Щупова Сабина Эминовна</t>
  </si>
  <si>
    <t>Исакова Яна Евгеньевна</t>
  </si>
  <si>
    <t>Панов Никита Сергеевич</t>
  </si>
  <si>
    <t>Лугин Матвей Сергеевич</t>
  </si>
  <si>
    <t>Набережных Елена Ивановна</t>
  </si>
  <si>
    <t>Бровина Дарья Ивановна</t>
  </si>
  <si>
    <t>Бровин Степан Павлович</t>
  </si>
  <si>
    <t>Кузнецова Злата Евгеньевна</t>
  </si>
  <si>
    <t>Халепова Анастасия Антоновна</t>
  </si>
  <si>
    <t>Харлов Константин Евгеньевич</t>
  </si>
  <si>
    <t>Махнева Арина Дмитриевна</t>
  </si>
  <si>
    <t>Александров Ярослав Серггевич</t>
  </si>
  <si>
    <t>10106 - МОУ «Деевская СОШ»</t>
  </si>
  <si>
    <t>10112 - МОУ «Самоцветская СОШ»</t>
  </si>
  <si>
    <t>10110 - МОУ «Невьянская СОШ»</t>
  </si>
  <si>
    <t>10103 - МОУ «ВССОШ № 2»</t>
  </si>
  <si>
    <t>10109 - МОУ «Костинская СОШ»</t>
  </si>
  <si>
    <t>кол-во участников ШКОЛЬНОГО ЭТАПА ВсОШ2023/2024</t>
  </si>
  <si>
    <t>предмет</t>
  </si>
  <si>
    <t>Никонов Леонид Викторович</t>
  </si>
  <si>
    <t>Константинов Владислав Юрьевич</t>
  </si>
  <si>
    <t>Лубяных Тимофей Иванович</t>
  </si>
  <si>
    <t>Кушников Никита Сергеевич</t>
  </si>
  <si>
    <t>Ветлугин Матвей Андреевич</t>
  </si>
  <si>
    <t>Комарь Артемий Алексеевич</t>
  </si>
  <si>
    <t>Панов Арсений Сергеевич</t>
  </si>
  <si>
    <t>Пащенко Антонина Дмитриевна</t>
  </si>
  <si>
    <t>Меринцева Ксения Юрьевна</t>
  </si>
  <si>
    <t>Самойлов Максим Александрович</t>
  </si>
  <si>
    <t>10121 - Филиал МОУ «Костинская СОШ» - Клевакинская ООШ</t>
  </si>
  <si>
    <t>10102 - Филиал МОУ «ВССОШ № 3» - Бубчиковская СОШ</t>
  </si>
  <si>
    <t>10120 - Филиал МОУ «ВССОШ № 2» - Нижнесинячихинская ООШ</t>
  </si>
  <si>
    <t>Алмарданов Данил Русланович</t>
  </si>
  <si>
    <t>Основина Мария Владимировна</t>
  </si>
  <si>
    <t>Матвеев Николай Дмитриевич</t>
  </si>
  <si>
    <t>Шестаков Константин Сергеевич</t>
  </si>
  <si>
    <t>Баянкина Александра Александровна</t>
  </si>
  <si>
    <t>Исакова Алина Евгеньевна</t>
  </si>
  <si>
    <t>Сущ Антон Сергеевич</t>
  </si>
  <si>
    <t>Зайцева Анастасия Алексеевна</t>
  </si>
  <si>
    <t>Телегина София Александровна</t>
  </si>
  <si>
    <t>Латюк Варвара Андреевна</t>
  </si>
  <si>
    <t>Константинов Егор Вениаминович</t>
  </si>
  <si>
    <t>Подкорытова Варвара Андреевна</t>
  </si>
  <si>
    <t>Семякина Екатерина Александровна</t>
  </si>
  <si>
    <t>Мухачева Екатерина Алексеевна</t>
  </si>
  <si>
    <t>Подойникова Арина Александровна</t>
  </si>
  <si>
    <t>10101 - МОУ «Арамашевская СОШ»</t>
  </si>
  <si>
    <t>ИСТОРИЯ</t>
  </si>
  <si>
    <t>Маулинь Варвара Ивановна</t>
  </si>
  <si>
    <t>Потатуева Мария Александровна</t>
  </si>
  <si>
    <t>Руднев Глеб Викторович</t>
  </si>
  <si>
    <t>Домнина Татьяна Алексеевна</t>
  </si>
  <si>
    <t>Карнеева Алина Ильмировна</t>
  </si>
  <si>
    <t>Константинов Иван Александрович</t>
  </si>
  <si>
    <t>Сметанин Александр Вячеславович</t>
  </si>
  <si>
    <t>Ерошенко Максим Иванович</t>
  </si>
  <si>
    <t>Кондратьев Михаил Иванович</t>
  </si>
  <si>
    <t>Лежнин Константин Павлович</t>
  </si>
  <si>
    <t>Маклакова София Викторовна</t>
  </si>
  <si>
    <t>Жолобов Максим Владимирович</t>
  </si>
  <si>
    <t>Берсенев Михаил Вадимович</t>
  </si>
  <si>
    <t>Истомин Семён Владимирович</t>
  </si>
  <si>
    <t>Лапухов Богдан Русланович</t>
  </si>
  <si>
    <t>Самков Денис Артурович</t>
  </si>
  <si>
    <t>Ячменева Алиса Алексеевна</t>
  </si>
  <si>
    <t>Осинцев Артемий Алексеевич</t>
  </si>
  <si>
    <t>Лекомцева Анна Андреевна</t>
  </si>
  <si>
    <t>Ахметшина Екатерина Денисовна</t>
  </si>
  <si>
    <t>Баганова Нина Андреевна</t>
  </si>
  <si>
    <t>Джамалова Диана Германовна</t>
  </si>
  <si>
    <t>Куликова Екатерина Александровна</t>
  </si>
  <si>
    <t>Артикова Нигина Фархадовна</t>
  </si>
  <si>
    <t>Калинина Елена Сергеевна</t>
  </si>
  <si>
    <t>Миндияров Савелий Романович</t>
  </si>
  <si>
    <t>Мамлина Аделина Сергеевна</t>
  </si>
  <si>
    <t>Дмитриченко Дмитрий Анатольевич</t>
  </si>
  <si>
    <t>Нохрин Павел Александрович</t>
  </si>
  <si>
    <t>Осипов Иван Юрьевич</t>
  </si>
  <si>
    <t>Голубчикова Екатерина Андреевна</t>
  </si>
  <si>
    <t>Кузнецова Дарья Алексеевна</t>
  </si>
  <si>
    <t>Русаков Юрий Александрович</t>
  </si>
  <si>
    <t>Тетенькина Анастасия Андреевна</t>
  </si>
  <si>
    <t>Удинцева Валерия Михайловна</t>
  </si>
  <si>
    <t>Батакова Сара Андреевна</t>
  </si>
  <si>
    <t>Григорьева Ольга Антоновна</t>
  </si>
  <si>
    <t>Панькова Милана Владимировна</t>
  </si>
  <si>
    <t>Мубаракзянова Снежана Вадимовна</t>
  </si>
  <si>
    <t>Шаклеина София Алексеевна</t>
  </si>
  <si>
    <t>Фомин Богдан Алексеевич</t>
  </si>
  <si>
    <t>10111 - МОУ «Останинская СОШ»</t>
  </si>
  <si>
    <t>Кирешева Вероника Евгеньвна</t>
  </si>
  <si>
    <t>Устьяновский Виктор Андреевич</t>
  </si>
  <si>
    <t>Донгузов Дмитрий Олегович</t>
  </si>
  <si>
    <t>Спирина Дарья Владимировна</t>
  </si>
  <si>
    <t>Ермилов Кирилл Александрович</t>
  </si>
  <si>
    <t>Балахнина Софья Дмитриевна</t>
  </si>
  <si>
    <t>Константинова Анна Юрьевна</t>
  </si>
  <si>
    <t>Демаков Никита Денисович</t>
  </si>
  <si>
    <t>Наземнова Елена Сергеевна</t>
  </si>
  <si>
    <t>Храмцова Ольга Алексеевна</t>
  </si>
  <si>
    <t>Панова Анна Максимовна</t>
  </si>
  <si>
    <t>Ломеева Полина Александровна</t>
  </si>
  <si>
    <t>Пташечкин Матвей Викторович</t>
  </si>
  <si>
    <t>Хаков Владимир Сергеевич</t>
  </si>
  <si>
    <t>Гаврюшов Арсений Владимирович</t>
  </si>
  <si>
    <t>Кузьмичева Елизавета Александровна</t>
  </si>
  <si>
    <t>Куликов Тимофей Евгеньевич</t>
  </si>
  <si>
    <t>Новоселов Даниил Эдуардович</t>
  </si>
  <si>
    <t>Овчинников Илья Дмитриевич</t>
  </si>
  <si>
    <t>Папко Екатерина Артемовна</t>
  </si>
  <si>
    <t>Сабанина Татьяна Игоревна</t>
  </si>
  <si>
    <t>Сорокин Кирилл Константинович</t>
  </si>
  <si>
    <t>Усс Никита Сергеевич</t>
  </si>
  <si>
    <t>Новоселов Павел Алексеевич</t>
  </si>
  <si>
    <t>Яблоков Максим Максимович</t>
  </si>
  <si>
    <t>Малышев Матвей Васильевич</t>
  </si>
  <si>
    <t>Рощектаев Арсений Ильич</t>
  </si>
  <si>
    <t>Пятыгина Варвара Дмитриевна</t>
  </si>
  <si>
    <t>Шахмин Борис Юрьевич</t>
  </si>
  <si>
    <t>Авдеева Варвара Александровна</t>
  </si>
  <si>
    <t>Воронкова Анжелика Евгеньевна</t>
  </si>
  <si>
    <t>Шаламов Алексей Павлович</t>
  </si>
  <si>
    <t>Ермакова София Сергеевна</t>
  </si>
  <si>
    <t>Фатеев Александр Николаевич</t>
  </si>
  <si>
    <t>Костромин Алексей Артемович</t>
  </si>
  <si>
    <t>Михайлова Дарья Дмитриевна</t>
  </si>
  <si>
    <t>Новоселова Юлия Алексеевна</t>
  </si>
  <si>
    <t>Зяблов Владислав Андреевич</t>
  </si>
  <si>
    <t>Больших Ульяна Павловна</t>
  </si>
  <si>
    <t>Васильева Карина Дмитриевна</t>
  </si>
  <si>
    <t>Кокшаров Марк Артемович</t>
  </si>
  <si>
    <t>Нуриев Дамир Эдуардович</t>
  </si>
  <si>
    <t>Бараксанова Анна Вячеславовна</t>
  </si>
  <si>
    <t>Ворсина Кристина Андреевна</t>
  </si>
  <si>
    <t>Федорахина Олеся Петровна</t>
  </si>
  <si>
    <t>Власов Роман Викторович</t>
  </si>
  <si>
    <t>Константинов Сергей Романович</t>
  </si>
  <si>
    <t>Велкова Варвара Александровна</t>
  </si>
  <si>
    <t>Замураева Виктория Евгеньевна</t>
  </si>
  <si>
    <t>Панов Ефим Эдуардович</t>
  </si>
  <si>
    <t>Подкорытова Арина Алексеевна</t>
  </si>
  <si>
    <t>Фомина Софья Сергеевна</t>
  </si>
  <si>
    <t>Татаринов Станислав Александрович</t>
  </si>
  <si>
    <t>Калинин Данил Сергеевич</t>
  </si>
  <si>
    <t>Удинцева Ксения Алексеевна</t>
  </si>
  <si>
    <t>Кондратьева Елизавета Алексеевна</t>
  </si>
  <si>
    <t>Кондратьева Ульяна Владиславовна</t>
  </si>
  <si>
    <t>Михайлов Владимир Сергеевич</t>
  </si>
  <si>
    <t>Пырина Надежда Вадимовна</t>
  </si>
  <si>
    <t>Загуменных Марина Юрьевна</t>
  </si>
  <si>
    <t>Ческидов Никита Дмитриевич</t>
  </si>
  <si>
    <t>Мелкозеров Герман Дмитриевич</t>
  </si>
  <si>
    <t>Комарова Василиса Эдуардовна</t>
  </si>
  <si>
    <t>Пырин Ярослав Юрьевич</t>
  </si>
  <si>
    <t>Деева Диана Александровна</t>
  </si>
  <si>
    <t>Жолобов Степан Алексеевич</t>
  </si>
  <si>
    <t>Цветков Андрей Алексеевич</t>
  </si>
  <si>
    <t>Кутяев Дмитрий Валерьевич</t>
  </si>
  <si>
    <t>Корчагин Герман Романович</t>
  </si>
  <si>
    <t>Подойников Кирилл Алексеевич</t>
  </si>
  <si>
    <t>Самков Вячеслав Михайлович</t>
  </si>
  <si>
    <t>Южаков Артем Владимирович</t>
  </si>
  <si>
    <t>Иванов Савелий Ильич</t>
  </si>
  <si>
    <t>Пырин Андрей Ильич</t>
  </si>
  <si>
    <t>Кулакова Софья Григорьевна</t>
  </si>
  <si>
    <t>Щупов Михаил Андреевич</t>
  </si>
  <si>
    <t>Буньков Константин Олегович</t>
  </si>
  <si>
    <t>Шалаев Евгений Сергеевич</t>
  </si>
  <si>
    <t>Федорахин Александр Петрович</t>
  </si>
  <si>
    <t>Останин Денис Алексеевич</t>
  </si>
  <si>
    <t>Корчагин Владислав Александрович</t>
  </si>
  <si>
    <t>Кондратьев Максим Дмитриевич</t>
  </si>
  <si>
    <t>Сметанин Артем Вячеславович</t>
  </si>
  <si>
    <t>Коробейников Севастьян Андреевич</t>
  </si>
  <si>
    <t>Чирков Степан Сергеевич</t>
  </si>
  <si>
    <t>Агапитов Андрей Дмитриевич</t>
  </si>
  <si>
    <t>Цыбин Александр Евгеньевич</t>
  </si>
  <si>
    <t>Иванова Дарья Евгеньевна</t>
  </si>
  <si>
    <t>Путилов Кирилл Евгеньевич</t>
  </si>
  <si>
    <t>Томилова Полина Александровна</t>
  </si>
  <si>
    <t>Пинягина Мария Владимировна</t>
  </si>
  <si>
    <t>Стихин Данил Дмитриевич</t>
  </si>
  <si>
    <t>Ведякина Анастасия Хакимовна</t>
  </si>
  <si>
    <t>Борисихина Алина Леонидовна</t>
  </si>
  <si>
    <t>Подкорытова Екатерина Михайловна</t>
  </si>
  <si>
    <t>Кузнецова Вероника Алексеевна</t>
  </si>
  <si>
    <t>Останин Антон Александрович</t>
  </si>
  <si>
    <t>Карманова Карина Александровна</t>
  </si>
  <si>
    <t>Подкорытов Антон Леонидович</t>
  </si>
  <si>
    <t>Теплякова Диана Денисовна</t>
  </si>
  <si>
    <t>Дружинин Вадим Николаевич</t>
  </si>
  <si>
    <t>Красноперова Елизавета Андреевна</t>
  </si>
  <si>
    <t>Рылова Арина Евгеньевна</t>
  </si>
  <si>
    <t>Люлякина Полина Михайловна</t>
  </si>
  <si>
    <t>Федорахин Данил Сергеевич</t>
  </si>
  <si>
    <t>Минаева Марианна Эдуардовна</t>
  </si>
  <si>
    <t>Баяндин Максим Васильевич</t>
  </si>
  <si>
    <t>победитель</t>
  </si>
  <si>
    <t>Камалова Алина Дмитриевна</t>
  </si>
  <si>
    <t>Глухова Алина Николаевна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</si>
</sst>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"/>
  </numFmts>
  <fonts count="26"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2"/>
      <name val="Calibri"/>
      <family val="2"/>
    </font>
    <font>
      <sz val="11"/>
      <color indexed="61"/>
      <name val="Calibri"/>
      <family val="2"/>
    </font>
    <font>
      <b/>
      <sz val="11"/>
      <color indexed="59"/>
      <name val="Calibri"/>
      <family val="2"/>
    </font>
    <font>
      <b/>
      <sz val="11"/>
      <color indexed="58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rgb="FF1E497D"/>
      <name val="Calibri"/>
      <family val="2"/>
    </font>
    <font>
      <b/>
      <sz val="13"/>
      <color rgb="FF1E497D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2DBDB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CCC0D9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99594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ABB59"/>
        <bgColor indexed="64"/>
      </patternFill>
    </fill>
    <fill>
      <patternFill patternType="solid">
        <fgColor rgb="FF7F63A2"/>
        <bgColor indexed="64"/>
      </patternFill>
    </fill>
    <fill>
      <patternFill patternType="solid">
        <fgColor rgb="FF4BACC5"/>
        <bgColor indexed="64"/>
      </patternFill>
    </fill>
    <fill>
      <patternFill patternType="solid">
        <fgColor rgb="FFF796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6BFDD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>
      <alignment/>
      <protection/>
    </xf>
    <xf numFmtId="0" fontId="0" fillId="3" borderId="0">
      <alignment/>
      <protection/>
    </xf>
    <xf numFmtId="0" fontId="0" fillId="4" borderId="0">
      <alignment/>
      <protection/>
    </xf>
    <xf numFmtId="0" fontId="0" fillId="5" borderId="0">
      <alignment/>
      <protection/>
    </xf>
    <xf numFmtId="0" fontId="0" fillId="6" borderId="0">
      <alignment/>
      <protection/>
    </xf>
    <xf numFmtId="0" fontId="0" fillId="7" borderId="0">
      <alignment/>
      <protection/>
    </xf>
    <xf numFmtId="0" fontId="0" fillId="8" borderId="0">
      <alignment/>
      <protection/>
    </xf>
    <xf numFmtId="0" fontId="0" fillId="9" borderId="0">
      <alignment/>
      <protection/>
    </xf>
    <xf numFmtId="0" fontId="0" fillId="10" borderId="0">
      <alignment/>
      <protection/>
    </xf>
    <xf numFmtId="0" fontId="0" fillId="11" borderId="0">
      <alignment/>
      <protection/>
    </xf>
    <xf numFmtId="0" fontId="0" fillId="12" borderId="0">
      <alignment/>
      <protection/>
    </xf>
    <xf numFmtId="0" fontId="0" fillId="13" borderId="0">
      <alignment/>
      <protection/>
    </xf>
    <xf numFmtId="0" fontId="6" fillId="14" borderId="0">
      <alignment/>
      <protection/>
    </xf>
    <xf numFmtId="0" fontId="6" fillId="15" borderId="0">
      <alignment/>
      <protection/>
    </xf>
    <xf numFmtId="0" fontId="6" fillId="16" borderId="0">
      <alignment/>
      <protection/>
    </xf>
    <xf numFmtId="0" fontId="6" fillId="17" borderId="0">
      <alignment/>
      <protection/>
    </xf>
    <xf numFmtId="0" fontId="6" fillId="18" borderId="0">
      <alignment/>
      <protection/>
    </xf>
    <xf numFmtId="0" fontId="6" fillId="19" borderId="0">
      <alignment/>
      <protection/>
    </xf>
    <xf numFmtId="0" fontId="6" fillId="20" borderId="0">
      <alignment/>
      <protection/>
    </xf>
    <xf numFmtId="0" fontId="20" fillId="21" borderId="0">
      <alignment/>
      <protection/>
    </xf>
    <xf numFmtId="0" fontId="6" fillId="22" borderId="0">
      <alignment/>
      <protection/>
    </xf>
    <xf numFmtId="0" fontId="6" fillId="23" borderId="0">
      <alignment/>
      <protection/>
    </xf>
    <xf numFmtId="0" fontId="6" fillId="24" borderId="0">
      <alignment/>
      <protection/>
    </xf>
    <xf numFmtId="0" fontId="6" fillId="25" borderId="0">
      <alignment/>
      <protection/>
    </xf>
    <xf numFmtId="0" fontId="21" fillId="26" borderId="1">
      <alignment/>
      <protection/>
    </xf>
    <xf numFmtId="0" fontId="22" fillId="27" borderId="2">
      <alignment/>
      <protection/>
    </xf>
    <xf numFmtId="0" fontId="23" fillId="27" borderId="1">
      <alignment/>
      <protection/>
    </xf>
    <xf numFmtId="170" fontId="0" fillId="0" borderId="0">
      <alignment/>
      <protection/>
    </xf>
    <xf numFmtId="168" fontId="0" fillId="0" borderId="0">
      <alignment/>
      <protection/>
    </xf>
    <xf numFmtId="0" fontId="24" fillId="0" borderId="3">
      <alignment/>
      <protection/>
    </xf>
    <xf numFmtId="0" fontId="25" fillId="0" borderId="4">
      <alignment/>
      <protection/>
    </xf>
  </cellStyleXfs>
  <cellXfs count="71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4" fillId="28" borderId="5" xfId="0" applyNumberFormat="1" applyFont="1" applyFill="1" applyBorder="1" applyAlignment="1" applyProtection="1">
      <alignment/>
      <protection/>
    </xf>
    <xf numFmtId="9" fontId="5" fillId="29" borderId="0" xfId="0" applyNumberFormat="1" applyFont="1" applyFill="1" applyBorder="1" applyAlignment="1" applyProtection="1">
      <alignment/>
      <protection hidden="1"/>
    </xf>
    <xf numFmtId="0" fontId="5" fillId="30" borderId="5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right"/>
      <protection/>
    </xf>
    <xf numFmtId="0" fontId="5" fillId="31" borderId="6" xfId="0" applyNumberFormat="1" applyFont="1" applyFill="1" applyBorder="1" applyAlignment="1" applyProtection="1">
      <alignment horizontal="left" vertical="center"/>
      <protection/>
    </xf>
    <xf numFmtId="0" fontId="5" fillId="28" borderId="6" xfId="0" applyNumberFormat="1" applyFont="1" applyFill="1" applyBorder="1" applyAlignment="1" applyProtection="1">
      <alignment horizontal="center" vertical="center" wrapText="1"/>
      <protection/>
    </xf>
    <xf numFmtId="0" fontId="5" fillId="31" borderId="6" xfId="0" applyNumberFormat="1" applyFont="1" applyFill="1" applyBorder="1" applyAlignment="1" applyProtection="1">
      <alignment horizontal="center" vertical="center" wrapText="1"/>
      <protection/>
    </xf>
    <xf numFmtId="0" fontId="3" fillId="30" borderId="7" xfId="0" applyNumberFormat="1" applyFont="1" applyFill="1" applyBorder="1" applyAlignment="1" applyProtection="1">
      <alignment horizontal="center" vertical="center" wrapText="1"/>
      <protection/>
    </xf>
    <xf numFmtId="0" fontId="3" fillId="32" borderId="6" xfId="0" applyNumberFormat="1" applyFont="1" applyFill="1" applyBorder="1" applyAlignment="1" applyProtection="1">
      <alignment horizontal="center" vertical="center" wrapText="1"/>
      <protection/>
    </xf>
    <xf numFmtId="0" fontId="3" fillId="28" borderId="6" xfId="0" applyNumberFormat="1" applyFont="1" applyFill="1" applyBorder="1" applyAlignment="1" applyProtection="1">
      <alignment horizontal="center" vertical="center" textRotation="90" wrapText="1"/>
      <protection/>
    </xf>
    <xf numFmtId="0" fontId="4" fillId="28" borderId="8" xfId="0" applyNumberFormat="1" applyFont="1" applyFill="1" applyBorder="1" applyAlignment="1" applyProtection="1">
      <alignment/>
      <protection/>
    </xf>
    <xf numFmtId="0" fontId="5" fillId="28" borderId="9" xfId="0" applyNumberFormat="1" applyFont="1" applyFill="1" applyBorder="1" applyAlignment="1" applyProtection="1">
      <alignment/>
      <protection/>
    </xf>
    <xf numFmtId="0" fontId="5" fillId="28" borderId="10" xfId="0" applyNumberFormat="1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1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vertical="top" wrapText="1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2" fillId="33" borderId="6" xfId="0" applyNumberFormat="1" applyFont="1" applyFill="1" applyBorder="1" applyAlignment="1" applyProtection="1">
      <alignment/>
      <protection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0" fontId="2" fillId="34" borderId="11" xfId="0" applyNumberFormat="1" applyFont="1" applyFill="1" applyBorder="1" applyAlignment="1" applyProtection="1">
      <alignment/>
      <protection/>
    </xf>
    <xf numFmtId="0" fontId="2" fillId="34" borderId="6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178" fontId="0" fillId="0" borderId="11" xfId="0" applyNumberFormat="1" applyFont="1" applyFill="1" applyBorder="1" applyAlignment="1" applyProtection="1">
      <alignment/>
      <protection/>
    </xf>
    <xf numFmtId="0" fontId="3" fillId="28" borderId="6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ont="1" applyFill="1" applyBorder="1" applyAlignment="1" applyProtection="1">
      <alignment/>
      <protection/>
    </xf>
    <xf numFmtId="178" fontId="0" fillId="33" borderId="11" xfId="0" applyNumberFormat="1" applyFont="1" applyFill="1" applyBorder="1" applyAlignment="1" applyProtection="1">
      <alignment/>
      <protection/>
    </xf>
    <xf numFmtId="0" fontId="7" fillId="33" borderId="11" xfId="0" applyNumberFormat="1" applyFont="1" applyFill="1" applyBorder="1" applyAlignment="1" applyProtection="1">
      <alignment/>
      <protection/>
    </xf>
    <xf numFmtId="178" fontId="7" fillId="33" borderId="1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5" fillId="31" borderId="11" xfId="0" applyNumberFormat="1" applyFont="1" applyFill="1" applyBorder="1" applyAlignment="1" applyProtection="1">
      <alignment horizontal="left" vertical="center"/>
      <protection/>
    </xf>
    <xf numFmtId="0" fontId="5" fillId="28" borderId="11" xfId="0" applyNumberFormat="1" applyFont="1" applyFill="1" applyBorder="1" applyAlignment="1" applyProtection="1">
      <alignment horizontal="center" vertical="center" wrapText="1"/>
      <protection/>
    </xf>
    <xf numFmtId="0" fontId="5" fillId="31" borderId="11" xfId="0" applyNumberFormat="1" applyFont="1" applyFill="1" applyBorder="1" applyAlignment="1" applyProtection="1">
      <alignment horizontal="center" vertical="center" wrapText="1"/>
      <protection/>
    </xf>
    <xf numFmtId="0" fontId="3" fillId="30" borderId="11" xfId="0" applyNumberFormat="1" applyFont="1" applyFill="1" applyBorder="1" applyAlignment="1" applyProtection="1">
      <alignment horizontal="center" vertical="center" wrapText="1"/>
      <protection/>
    </xf>
    <xf numFmtId="0" fontId="3" fillId="28" borderId="11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12" xfId="0" applyNumberFormat="1" applyFont="1" applyFill="1" applyBorder="1" applyAlignment="1" applyProtection="1">
      <alignment vertical="top" wrapText="1"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0" fontId="11" fillId="33" borderId="11" xfId="0" applyNumberFormat="1" applyFont="1" applyFill="1" applyBorder="1" applyAlignment="1" applyProtection="1">
      <alignment/>
      <protection/>
    </xf>
    <xf numFmtId="0" fontId="12" fillId="33" borderId="11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right"/>
      <protection/>
    </xf>
    <xf numFmtId="0" fontId="13" fillId="33" borderId="11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left" vertical="top" wrapText="1"/>
      <protection/>
    </xf>
    <xf numFmtId="0" fontId="9" fillId="0" borderId="6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/>
      <protection/>
    </xf>
    <xf numFmtId="178" fontId="1" fillId="0" borderId="11" xfId="0" applyNumberFormat="1" applyFont="1" applyBorder="1" applyAlignment="1">
      <alignment/>
    </xf>
    <xf numFmtId="0" fontId="2" fillId="0" borderId="6" xfId="0" applyNumberFormat="1" applyFont="1" applyFill="1" applyBorder="1" applyAlignment="1" applyProtection="1">
      <alignment vertical="top" wrapText="1"/>
      <protection/>
    </xf>
    <xf numFmtId="0" fontId="3" fillId="32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vertical="top" wrapText="1"/>
      <protection/>
    </xf>
    <xf numFmtId="178" fontId="0" fillId="0" borderId="11" xfId="0" applyNumberFormat="1" applyBorder="1" applyAlignment="1">
      <alignment/>
    </xf>
    <xf numFmtId="0" fontId="9" fillId="0" borderId="6" xfId="0" applyNumberFormat="1" applyFont="1" applyFill="1" applyBorder="1" applyAlignment="1" applyProtection="1">
      <alignment horizontal="left" vertical="top"/>
      <protection/>
    </xf>
    <xf numFmtId="0" fontId="0" fillId="0" borderId="0" xfId="0" applyAlignment="1">
      <alignment/>
    </xf>
    <xf numFmtId="178" fontId="0" fillId="0" borderId="13" xfId="0" applyNumberFormat="1" applyBorder="1" applyAlignment="1">
      <alignment/>
    </xf>
    <xf numFmtId="0" fontId="0" fillId="0" borderId="12" xfId="0" applyNumberFormat="1" applyFont="1" applyFill="1" applyBorder="1" applyAlignment="1" applyProtection="1">
      <alignment/>
      <protection/>
    </xf>
    <xf numFmtId="0" fontId="2" fillId="35" borderId="11" xfId="0" applyNumberFormat="1" applyFont="1" applyFill="1" applyBorder="1" applyAlignment="1" applyProtection="1">
      <alignment/>
      <protection/>
    </xf>
    <xf numFmtId="0" fontId="11" fillId="35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10" fillId="0" borderId="11" xfId="0" applyNumberFormat="1" applyFont="1" applyFill="1" applyBorder="1" applyAlignment="1" applyProtection="1">
      <alignment horizontal="center" vertical="top"/>
      <protection/>
    </xf>
    <xf numFmtId="0" fontId="10" fillId="0" borderId="11" xfId="0" applyNumberFormat="1" applyFont="1" applyFill="1" applyBorder="1" applyAlignment="1" applyProtection="1">
      <alignment horizontal="center"/>
      <protection/>
    </xf>
    <xf numFmtId="0" fontId="4" fillId="28" borderId="12" xfId="0" applyNumberFormat="1" applyFont="1" applyFill="1" applyBorder="1" applyAlignment="1" applyProtection="1">
      <alignment horizontal="center"/>
      <protection/>
    </xf>
    <xf numFmtId="0" fontId="4" fillId="28" borderId="14" xfId="0" applyNumberFormat="1" applyFont="1" applyFill="1" applyBorder="1" applyAlignment="1" applyProtection="1">
      <alignment horizontal="center"/>
      <protection/>
    </xf>
    <xf numFmtId="0" fontId="4" fillId="28" borderId="15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FFEA9C"/>
      <rgbColor rgb="00FFFF00"/>
      <rgbColor rgb="00A5A5A5"/>
      <rgbColor rgb="00A6BFDD"/>
      <rgbColor rgb="00F2F2F2"/>
      <rgbColor rgb="00008000"/>
      <rgbColor rgb="00F79645"/>
      <rgbColor rgb="004BACC5"/>
      <rgbColor rgb="00800080"/>
      <rgbColor rgb="007F63A2"/>
      <rgbColor rgb="00C0C0C0"/>
      <rgbColor rgb="00808080"/>
      <rgbColor rgb="009ABB59"/>
      <rgbColor rgb="00C0504D"/>
      <rgbColor rgb="004F81BD"/>
      <rgbColor rgb="00FABF8F"/>
      <rgbColor rgb="0092CDDC"/>
      <rgbColor rgb="00FF8080"/>
      <rgbColor rgb="00B2A1C7"/>
      <rgbColor rgb="00CCCCFF"/>
      <rgbColor rgb="00C2D69B"/>
      <rgbColor rgb="00D99594"/>
      <rgbColor rgb="0095B3D7"/>
      <rgbColor rgb="00FBD4B4"/>
      <rgbColor rgb="00B6DDE8"/>
      <rgbColor rgb="00CCC0D9"/>
      <rgbColor rgb="00D6E3BC"/>
      <rgbColor rgb="00E5B8B7"/>
      <rgbColor rgb="00B8CCE4"/>
      <rgbColor rgb="00FDE9D9"/>
      <rgbColor rgb="00CCFFCC"/>
      <rgbColor rgb="00DAEEF3"/>
      <rgbColor rgb="00E5DFEC"/>
      <rgbColor rgb="00FF99CC"/>
      <rgbColor rgb="00EAF1DD"/>
      <rgbColor rgb="00FFCC99"/>
      <rgbColor rgb="00F2DBDB"/>
      <rgbColor rgb="00DBE5F1"/>
      <rgbColor rgb="00006100"/>
      <rgbColor rgb="00FFCC00"/>
      <rgbColor rgb="00FF9900"/>
      <rgbColor rgb="007F7F7F"/>
      <rgbColor rgb="009C0006"/>
      <rgbColor rgb="009C6500"/>
      <rgbColor rgb="00003366"/>
      <rgbColor rgb="001E497D"/>
      <rgbColor rgb="00FA7D00"/>
      <rgbColor rgb="003F3F3F"/>
      <rgbColor rgb="00993300"/>
      <rgbColor rgb="003F3F7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153"/>
  <sheetViews>
    <sheetView zoomScalePageLayoutView="0" workbookViewId="0" topLeftCell="A1">
      <pane xSplit="1" ySplit="7" topLeftCell="B1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4" sqref="B14:C23"/>
    </sheetView>
  </sheetViews>
  <sheetFormatPr defaultColWidth="9.140625" defaultRowHeight="15"/>
  <cols>
    <col min="1" max="1" width="7.7109375" style="0" customWidth="1"/>
    <col min="2" max="2" width="31.140625" style="0" customWidth="1"/>
    <col min="3" max="3" width="42.421875" style="0" customWidth="1"/>
    <col min="4" max="5" width="10.8515625" style="0" customWidth="1"/>
    <col min="6" max="6" width="9.421875" style="0" customWidth="1"/>
  </cols>
  <sheetData>
    <row r="1" spans="1:6" ht="47.25" customHeight="1">
      <c r="A1" s="64" t="s">
        <v>8</v>
      </c>
      <c r="B1" s="64"/>
      <c r="C1" s="64"/>
      <c r="D1" s="64"/>
      <c r="E1" s="64"/>
      <c r="F1" s="64"/>
    </row>
    <row r="2" spans="1:6" ht="21" thickBot="1">
      <c r="A2" s="65" t="s">
        <v>3</v>
      </c>
      <c r="B2" s="65"/>
      <c r="C2" s="15" t="s">
        <v>136</v>
      </c>
      <c r="D2" s="16"/>
      <c r="E2" s="16"/>
      <c r="F2" s="17"/>
    </row>
    <row r="3" spans="1:6" ht="21" thickBot="1">
      <c r="A3" s="3"/>
      <c r="B3" s="4" t="s">
        <v>0</v>
      </c>
      <c r="C3" s="5">
        <v>6</v>
      </c>
      <c r="D3" s="3"/>
      <c r="E3" s="3"/>
      <c r="F3" s="3"/>
    </row>
    <row r="4" spans="1:6" ht="28.5" customHeight="1" thickBot="1">
      <c r="A4" s="3"/>
      <c r="B4" s="3"/>
      <c r="C4" s="3"/>
      <c r="D4" s="4"/>
      <c r="E4" s="6"/>
      <c r="F4" s="3"/>
    </row>
    <row r="5" spans="1:6" ht="16.5" thickBot="1">
      <c r="A5" s="3"/>
      <c r="B5" s="3"/>
      <c r="C5" s="2" t="s">
        <v>5</v>
      </c>
      <c r="D5" s="7">
        <v>80</v>
      </c>
      <c r="E5" s="3"/>
      <c r="F5" s="3"/>
    </row>
    <row r="6" spans="1:6" ht="15">
      <c r="A6" s="3"/>
      <c r="B6" s="3"/>
      <c r="C6" s="8"/>
      <c r="D6" s="3"/>
      <c r="E6" s="3"/>
      <c r="F6" s="3"/>
    </row>
    <row r="7" spans="1:7" s="1" customFormat="1" ht="38.25">
      <c r="A7" s="9" t="s">
        <v>1</v>
      </c>
      <c r="B7" s="10" t="s">
        <v>7</v>
      </c>
      <c r="C7" s="11" t="s">
        <v>6</v>
      </c>
      <c r="D7" s="12" t="s">
        <v>2</v>
      </c>
      <c r="E7" s="13" t="s">
        <v>9</v>
      </c>
      <c r="F7" s="31" t="s">
        <v>30</v>
      </c>
      <c r="G7" s="58" t="s">
        <v>37</v>
      </c>
    </row>
    <row r="8" spans="1:7" ht="15">
      <c r="A8" s="20">
        <v>1</v>
      </c>
      <c r="B8" s="18" t="s">
        <v>195</v>
      </c>
      <c r="C8" s="18" t="s">
        <v>82</v>
      </c>
      <c r="D8" s="18">
        <v>72</v>
      </c>
      <c r="E8" s="19">
        <f>D8/80*100</f>
        <v>90</v>
      </c>
      <c r="F8" s="28" t="s">
        <v>34</v>
      </c>
      <c r="G8" s="28" t="s">
        <v>38</v>
      </c>
    </row>
    <row r="9" spans="1:7" ht="15">
      <c r="A9" s="20">
        <v>2</v>
      </c>
      <c r="B9" s="18" t="s">
        <v>201</v>
      </c>
      <c r="C9" s="18" t="s">
        <v>82</v>
      </c>
      <c r="D9" s="18">
        <v>72</v>
      </c>
      <c r="E9" s="19">
        <f aca="true" t="shared" si="0" ref="E9:E55">D9/80*100</f>
        <v>90</v>
      </c>
      <c r="F9" s="28" t="s">
        <v>34</v>
      </c>
      <c r="G9" s="28" t="s">
        <v>38</v>
      </c>
    </row>
    <row r="10" spans="1:7" ht="15">
      <c r="A10" s="20">
        <v>3</v>
      </c>
      <c r="B10" s="18" t="s">
        <v>191</v>
      </c>
      <c r="C10" s="18" t="s">
        <v>103</v>
      </c>
      <c r="D10" s="18">
        <v>56</v>
      </c>
      <c r="E10" s="19">
        <f t="shared" si="0"/>
        <v>70</v>
      </c>
      <c r="F10" s="20" t="s">
        <v>31</v>
      </c>
      <c r="G10" s="28" t="s">
        <v>38</v>
      </c>
    </row>
    <row r="11" spans="1:7" ht="15">
      <c r="A11" s="20">
        <v>4</v>
      </c>
      <c r="B11" s="18" t="s">
        <v>193</v>
      </c>
      <c r="C11" s="18" t="s">
        <v>82</v>
      </c>
      <c r="D11" s="18">
        <v>56</v>
      </c>
      <c r="E11" s="19">
        <f t="shared" si="0"/>
        <v>70</v>
      </c>
      <c r="F11" s="20" t="s">
        <v>31</v>
      </c>
      <c r="G11" s="28" t="s">
        <v>38</v>
      </c>
    </row>
    <row r="12" spans="1:7" ht="15">
      <c r="A12" s="20">
        <v>5</v>
      </c>
      <c r="B12" s="18" t="s">
        <v>199</v>
      </c>
      <c r="C12" s="18" t="s">
        <v>82</v>
      </c>
      <c r="D12" s="18">
        <v>52</v>
      </c>
      <c r="E12" s="19">
        <f t="shared" si="0"/>
        <v>65</v>
      </c>
      <c r="F12" s="20" t="s">
        <v>31</v>
      </c>
      <c r="G12" s="28" t="s">
        <v>38</v>
      </c>
    </row>
    <row r="13" spans="1:7" ht="15">
      <c r="A13" s="20">
        <v>6</v>
      </c>
      <c r="B13" s="18" t="s">
        <v>206</v>
      </c>
      <c r="C13" s="18" t="s">
        <v>178</v>
      </c>
      <c r="D13" s="18">
        <v>42</v>
      </c>
      <c r="E13" s="19">
        <f t="shared" si="0"/>
        <v>52.5</v>
      </c>
      <c r="F13" s="20" t="s">
        <v>31</v>
      </c>
      <c r="G13" s="28" t="s">
        <v>38</v>
      </c>
    </row>
    <row r="14" spans="1:7" ht="15">
      <c r="A14" s="20">
        <v>7</v>
      </c>
      <c r="B14" s="18" t="s">
        <v>189</v>
      </c>
      <c r="C14" s="18" t="s">
        <v>79</v>
      </c>
      <c r="D14" s="18">
        <v>38</v>
      </c>
      <c r="E14" s="19">
        <f t="shared" si="0"/>
        <v>47.5</v>
      </c>
      <c r="F14" s="20" t="s">
        <v>35</v>
      </c>
      <c r="G14" s="28" t="s">
        <v>38</v>
      </c>
    </row>
    <row r="15" spans="1:7" ht="15">
      <c r="A15" s="20">
        <v>8</v>
      </c>
      <c r="B15" s="18" t="s">
        <v>198</v>
      </c>
      <c r="C15" s="18" t="s">
        <v>82</v>
      </c>
      <c r="D15" s="18">
        <v>37</v>
      </c>
      <c r="E15" s="19">
        <f t="shared" si="0"/>
        <v>46.25</v>
      </c>
      <c r="F15" s="20" t="s">
        <v>35</v>
      </c>
      <c r="G15" s="28" t="s">
        <v>38</v>
      </c>
    </row>
    <row r="16" spans="1:7" ht="15">
      <c r="A16" s="20">
        <v>9</v>
      </c>
      <c r="B16" s="18" t="s">
        <v>182</v>
      </c>
      <c r="C16" s="18" t="s">
        <v>101</v>
      </c>
      <c r="D16" s="18">
        <v>34</v>
      </c>
      <c r="E16" s="19">
        <f t="shared" si="0"/>
        <v>42.5</v>
      </c>
      <c r="F16" s="20" t="s">
        <v>35</v>
      </c>
      <c r="G16" s="28" t="s">
        <v>38</v>
      </c>
    </row>
    <row r="17" spans="1:7" ht="15">
      <c r="A17" s="20">
        <v>10</v>
      </c>
      <c r="B17" s="18" t="s">
        <v>212</v>
      </c>
      <c r="C17" s="18" t="s">
        <v>82</v>
      </c>
      <c r="D17" s="18">
        <v>34</v>
      </c>
      <c r="E17" s="19">
        <f t="shared" si="0"/>
        <v>42.5</v>
      </c>
      <c r="F17" s="20" t="s">
        <v>35</v>
      </c>
      <c r="G17" s="28" t="s">
        <v>38</v>
      </c>
    </row>
    <row r="18" spans="1:7" ht="15">
      <c r="A18" s="20">
        <v>11</v>
      </c>
      <c r="B18" s="18" t="s">
        <v>184</v>
      </c>
      <c r="C18" s="18" t="s">
        <v>82</v>
      </c>
      <c r="D18" s="18">
        <v>30</v>
      </c>
      <c r="E18" s="19">
        <f t="shared" si="0"/>
        <v>37.5</v>
      </c>
      <c r="F18" s="20" t="s">
        <v>35</v>
      </c>
      <c r="G18" s="28" t="s">
        <v>38</v>
      </c>
    </row>
    <row r="19" spans="1:7" ht="15">
      <c r="A19" s="20">
        <v>12</v>
      </c>
      <c r="B19" s="18" t="s">
        <v>196</v>
      </c>
      <c r="C19" s="18" t="s">
        <v>82</v>
      </c>
      <c r="D19" s="18">
        <v>28</v>
      </c>
      <c r="E19" s="19">
        <f t="shared" si="0"/>
        <v>35</v>
      </c>
      <c r="F19" s="20" t="s">
        <v>35</v>
      </c>
      <c r="G19" s="28" t="s">
        <v>38</v>
      </c>
    </row>
    <row r="20" spans="1:7" ht="15">
      <c r="A20" s="20">
        <v>13</v>
      </c>
      <c r="B20" s="18" t="s">
        <v>207</v>
      </c>
      <c r="C20" s="18" t="s">
        <v>101</v>
      </c>
      <c r="D20" s="18">
        <v>26</v>
      </c>
      <c r="E20" s="19">
        <f t="shared" si="0"/>
        <v>32.5</v>
      </c>
      <c r="F20" s="20" t="s">
        <v>35</v>
      </c>
      <c r="G20" s="28" t="s">
        <v>38</v>
      </c>
    </row>
    <row r="21" spans="1:7" ht="15">
      <c r="A21" s="20">
        <v>14</v>
      </c>
      <c r="B21" s="18" t="s">
        <v>33</v>
      </c>
      <c r="C21" s="18" t="s">
        <v>78</v>
      </c>
      <c r="D21" s="18">
        <v>26</v>
      </c>
      <c r="E21" s="19">
        <f t="shared" si="0"/>
        <v>32.5</v>
      </c>
      <c r="F21" s="20" t="s">
        <v>35</v>
      </c>
      <c r="G21" s="28" t="s">
        <v>38</v>
      </c>
    </row>
    <row r="22" spans="1:7" ht="15">
      <c r="A22" s="20">
        <v>15</v>
      </c>
      <c r="B22" s="18" t="s">
        <v>87</v>
      </c>
      <c r="C22" s="18" t="s">
        <v>82</v>
      </c>
      <c r="D22" s="18">
        <v>24</v>
      </c>
      <c r="E22" s="19">
        <f t="shared" si="0"/>
        <v>30</v>
      </c>
      <c r="F22" s="20" t="s">
        <v>35</v>
      </c>
      <c r="G22" s="28" t="s">
        <v>38</v>
      </c>
    </row>
    <row r="23" spans="1:7" ht="15">
      <c r="A23" s="20">
        <v>16</v>
      </c>
      <c r="B23" s="18" t="s">
        <v>194</v>
      </c>
      <c r="C23" s="18" t="s">
        <v>82</v>
      </c>
      <c r="D23" s="18">
        <v>24</v>
      </c>
      <c r="E23" s="19">
        <f t="shared" si="0"/>
        <v>30</v>
      </c>
      <c r="F23" s="20" t="s">
        <v>35</v>
      </c>
      <c r="G23" s="28" t="s">
        <v>38</v>
      </c>
    </row>
    <row r="24" spans="1:7" ht="15">
      <c r="A24" s="20">
        <v>17</v>
      </c>
      <c r="B24" s="18" t="s">
        <v>32</v>
      </c>
      <c r="C24" s="18" t="s">
        <v>81</v>
      </c>
      <c r="D24" s="18">
        <v>23</v>
      </c>
      <c r="E24" s="19">
        <f t="shared" si="0"/>
        <v>28.749999999999996</v>
      </c>
      <c r="F24" s="20" t="s">
        <v>35</v>
      </c>
      <c r="G24" s="19"/>
    </row>
    <row r="25" spans="1:7" ht="15">
      <c r="A25" s="20">
        <v>18</v>
      </c>
      <c r="B25" s="18" t="s">
        <v>86</v>
      </c>
      <c r="C25" s="18" t="s">
        <v>81</v>
      </c>
      <c r="D25" s="18">
        <v>19</v>
      </c>
      <c r="E25" s="19">
        <f t="shared" si="0"/>
        <v>23.75</v>
      </c>
      <c r="F25" s="20" t="s">
        <v>35</v>
      </c>
      <c r="G25" s="19"/>
    </row>
    <row r="26" spans="1:7" ht="15">
      <c r="A26" s="20">
        <v>19</v>
      </c>
      <c r="B26" s="18" t="s">
        <v>211</v>
      </c>
      <c r="C26" s="18" t="s">
        <v>101</v>
      </c>
      <c r="D26" s="18">
        <v>19</v>
      </c>
      <c r="E26" s="19">
        <f t="shared" si="0"/>
        <v>23.75</v>
      </c>
      <c r="F26" s="20" t="s">
        <v>35</v>
      </c>
      <c r="G26" s="19"/>
    </row>
    <row r="27" spans="1:7" ht="15">
      <c r="A27" s="20">
        <v>20</v>
      </c>
      <c r="B27" s="18" t="s">
        <v>214</v>
      </c>
      <c r="C27" s="18" t="s">
        <v>80</v>
      </c>
      <c r="D27" s="18">
        <v>19</v>
      </c>
      <c r="E27" s="19">
        <f t="shared" si="0"/>
        <v>23.75</v>
      </c>
      <c r="F27" s="20" t="s">
        <v>35</v>
      </c>
      <c r="G27" s="19"/>
    </row>
    <row r="28" spans="1:7" ht="15">
      <c r="A28" s="20">
        <v>21</v>
      </c>
      <c r="B28" s="18" t="s">
        <v>45</v>
      </c>
      <c r="C28" s="18" t="s">
        <v>80</v>
      </c>
      <c r="D28" s="18">
        <v>18</v>
      </c>
      <c r="E28" s="19">
        <f t="shared" si="0"/>
        <v>22.5</v>
      </c>
      <c r="F28" s="20" t="s">
        <v>35</v>
      </c>
      <c r="G28" s="28"/>
    </row>
    <row r="29" spans="1:7" ht="15">
      <c r="A29" s="20">
        <v>22</v>
      </c>
      <c r="B29" s="18" t="s">
        <v>181</v>
      </c>
      <c r="C29" s="18" t="s">
        <v>101</v>
      </c>
      <c r="D29" s="18">
        <v>17</v>
      </c>
      <c r="E29" s="19">
        <f t="shared" si="0"/>
        <v>21.25</v>
      </c>
      <c r="F29" s="20" t="s">
        <v>35</v>
      </c>
      <c r="G29" s="28"/>
    </row>
    <row r="30" spans="1:7" ht="15">
      <c r="A30" s="20">
        <v>23</v>
      </c>
      <c r="B30" s="18" t="s">
        <v>204</v>
      </c>
      <c r="C30" s="18" t="s">
        <v>81</v>
      </c>
      <c r="D30" s="18">
        <v>17</v>
      </c>
      <c r="E30" s="19">
        <f t="shared" si="0"/>
        <v>21.25</v>
      </c>
      <c r="F30" s="20" t="s">
        <v>35</v>
      </c>
      <c r="G30" s="19"/>
    </row>
    <row r="31" spans="1:7" ht="15">
      <c r="A31" s="20">
        <v>24</v>
      </c>
      <c r="B31" s="18" t="s">
        <v>192</v>
      </c>
      <c r="C31" s="18" t="s">
        <v>103</v>
      </c>
      <c r="D31" s="18">
        <v>16</v>
      </c>
      <c r="E31" s="19">
        <f t="shared" si="0"/>
        <v>20</v>
      </c>
      <c r="F31" s="20" t="s">
        <v>35</v>
      </c>
      <c r="G31" s="28"/>
    </row>
    <row r="32" spans="1:7" ht="15">
      <c r="A32" s="20">
        <v>25</v>
      </c>
      <c r="B32" s="18" t="s">
        <v>88</v>
      </c>
      <c r="C32" s="18" t="s">
        <v>79</v>
      </c>
      <c r="D32" s="18">
        <v>16</v>
      </c>
      <c r="E32" s="19">
        <f t="shared" si="0"/>
        <v>20</v>
      </c>
      <c r="F32" s="20" t="s">
        <v>35</v>
      </c>
      <c r="G32" s="19"/>
    </row>
    <row r="33" spans="1:7" ht="15">
      <c r="A33" s="20">
        <v>26</v>
      </c>
      <c r="B33" s="18" t="s">
        <v>183</v>
      </c>
      <c r="C33" s="18" t="s">
        <v>83</v>
      </c>
      <c r="D33" s="18">
        <v>15</v>
      </c>
      <c r="E33" s="19">
        <f t="shared" si="0"/>
        <v>18.75</v>
      </c>
      <c r="F33" s="20" t="s">
        <v>35</v>
      </c>
      <c r="G33" s="28"/>
    </row>
    <row r="34" spans="1:7" ht="15">
      <c r="A34" s="20">
        <v>27</v>
      </c>
      <c r="B34" s="18" t="s">
        <v>200</v>
      </c>
      <c r="C34" s="18" t="s">
        <v>82</v>
      </c>
      <c r="D34" s="18">
        <v>14</v>
      </c>
      <c r="E34" s="19">
        <f t="shared" si="0"/>
        <v>17.5</v>
      </c>
      <c r="F34" s="20" t="s">
        <v>35</v>
      </c>
      <c r="G34" s="19"/>
    </row>
    <row r="35" spans="1:7" ht="15">
      <c r="A35" s="20">
        <v>28</v>
      </c>
      <c r="B35" s="18" t="s">
        <v>185</v>
      </c>
      <c r="C35" s="18" t="s">
        <v>82</v>
      </c>
      <c r="D35" s="18">
        <v>13</v>
      </c>
      <c r="E35" s="19">
        <f t="shared" si="0"/>
        <v>16.25</v>
      </c>
      <c r="F35" s="20" t="s">
        <v>35</v>
      </c>
      <c r="G35" s="28"/>
    </row>
    <row r="36" spans="1:7" ht="15">
      <c r="A36" s="20">
        <v>29</v>
      </c>
      <c r="B36" s="18" t="s">
        <v>187</v>
      </c>
      <c r="C36" s="18" t="s">
        <v>102</v>
      </c>
      <c r="D36" s="18">
        <v>13</v>
      </c>
      <c r="E36" s="19">
        <f t="shared" si="0"/>
        <v>16.25</v>
      </c>
      <c r="F36" s="20" t="s">
        <v>35</v>
      </c>
      <c r="G36" s="28"/>
    </row>
    <row r="37" spans="1:7" ht="15">
      <c r="A37" s="20">
        <v>30</v>
      </c>
      <c r="B37" s="18" t="s">
        <v>85</v>
      </c>
      <c r="C37" s="18" t="s">
        <v>79</v>
      </c>
      <c r="D37" s="18">
        <v>13</v>
      </c>
      <c r="E37" s="19">
        <f t="shared" si="0"/>
        <v>16.25</v>
      </c>
      <c r="F37" s="20" t="s">
        <v>35</v>
      </c>
      <c r="G37" s="28"/>
    </row>
    <row r="38" spans="1:7" ht="15">
      <c r="A38" s="20">
        <v>31</v>
      </c>
      <c r="B38" s="18" t="s">
        <v>188</v>
      </c>
      <c r="C38" s="18" t="s">
        <v>81</v>
      </c>
      <c r="D38" s="18">
        <v>12</v>
      </c>
      <c r="E38" s="19">
        <f t="shared" si="0"/>
        <v>15</v>
      </c>
      <c r="F38" s="20" t="s">
        <v>35</v>
      </c>
      <c r="G38" s="28"/>
    </row>
    <row r="39" spans="1:7" ht="15">
      <c r="A39" s="20">
        <v>32</v>
      </c>
      <c r="B39" s="18" t="s">
        <v>210</v>
      </c>
      <c r="C39" s="18" t="s">
        <v>103</v>
      </c>
      <c r="D39" s="18">
        <v>12</v>
      </c>
      <c r="E39" s="19">
        <f t="shared" si="0"/>
        <v>15</v>
      </c>
      <c r="F39" s="20" t="s">
        <v>35</v>
      </c>
      <c r="G39" s="19"/>
    </row>
    <row r="40" spans="1:7" ht="15">
      <c r="A40" s="20">
        <v>33</v>
      </c>
      <c r="B40" s="18" t="s">
        <v>213</v>
      </c>
      <c r="C40" s="18" t="s">
        <v>80</v>
      </c>
      <c r="D40" s="18">
        <v>12</v>
      </c>
      <c r="E40" s="19">
        <f t="shared" si="0"/>
        <v>15</v>
      </c>
      <c r="F40" s="20" t="s">
        <v>35</v>
      </c>
      <c r="G40" s="19"/>
    </row>
    <row r="41" spans="1:7" ht="15">
      <c r="A41" s="20">
        <v>34</v>
      </c>
      <c r="B41" s="18" t="s">
        <v>47</v>
      </c>
      <c r="C41" s="18" t="s">
        <v>79</v>
      </c>
      <c r="D41" s="18">
        <v>12</v>
      </c>
      <c r="E41" s="19">
        <f t="shared" si="0"/>
        <v>15</v>
      </c>
      <c r="F41" s="20" t="s">
        <v>35</v>
      </c>
      <c r="G41" s="19"/>
    </row>
    <row r="42" spans="1:7" ht="15">
      <c r="A42" s="20">
        <v>35</v>
      </c>
      <c r="B42" s="18" t="s">
        <v>84</v>
      </c>
      <c r="C42" s="18" t="s">
        <v>79</v>
      </c>
      <c r="D42" s="18">
        <v>12</v>
      </c>
      <c r="E42" s="19">
        <f t="shared" si="0"/>
        <v>15</v>
      </c>
      <c r="F42" s="20" t="s">
        <v>35</v>
      </c>
      <c r="G42" s="19"/>
    </row>
    <row r="43" spans="1:7" ht="15">
      <c r="A43" s="20">
        <v>36</v>
      </c>
      <c r="B43" s="18" t="s">
        <v>208</v>
      </c>
      <c r="C43" s="18" t="s">
        <v>103</v>
      </c>
      <c r="D43" s="18">
        <v>11</v>
      </c>
      <c r="E43" s="19">
        <f t="shared" si="0"/>
        <v>13.750000000000002</v>
      </c>
      <c r="F43" s="20" t="s">
        <v>35</v>
      </c>
      <c r="G43" s="19"/>
    </row>
    <row r="44" spans="1:7" ht="15">
      <c r="A44" s="20">
        <v>37</v>
      </c>
      <c r="B44" s="18" t="s">
        <v>46</v>
      </c>
      <c r="C44" s="18" t="s">
        <v>79</v>
      </c>
      <c r="D44" s="18">
        <v>10</v>
      </c>
      <c r="E44" s="19">
        <f t="shared" si="0"/>
        <v>12.5</v>
      </c>
      <c r="F44" s="20" t="s">
        <v>35</v>
      </c>
      <c r="G44" s="28"/>
    </row>
    <row r="45" spans="1:7" ht="15">
      <c r="A45" s="20">
        <v>38</v>
      </c>
      <c r="B45" s="18" t="s">
        <v>180</v>
      </c>
      <c r="C45" s="18" t="s">
        <v>103</v>
      </c>
      <c r="D45" s="18">
        <v>9</v>
      </c>
      <c r="E45" s="19">
        <f t="shared" si="0"/>
        <v>11.25</v>
      </c>
      <c r="F45" s="20" t="s">
        <v>35</v>
      </c>
      <c r="G45" s="28"/>
    </row>
    <row r="46" spans="1:7" ht="15">
      <c r="A46" s="20">
        <v>39</v>
      </c>
      <c r="B46" s="18" t="s">
        <v>186</v>
      </c>
      <c r="C46" s="18" t="s">
        <v>102</v>
      </c>
      <c r="D46" s="18">
        <v>8</v>
      </c>
      <c r="E46" s="19">
        <f t="shared" si="0"/>
        <v>10</v>
      </c>
      <c r="F46" s="20" t="s">
        <v>35</v>
      </c>
      <c r="G46" s="28"/>
    </row>
    <row r="47" spans="1:7" ht="15">
      <c r="A47" s="20">
        <v>40</v>
      </c>
      <c r="B47" s="18" t="s">
        <v>197</v>
      </c>
      <c r="C47" s="18" t="s">
        <v>82</v>
      </c>
      <c r="D47" s="18">
        <v>8</v>
      </c>
      <c r="E47" s="19">
        <f t="shared" si="0"/>
        <v>10</v>
      </c>
      <c r="F47" s="20" t="s">
        <v>35</v>
      </c>
      <c r="G47" s="19"/>
    </row>
    <row r="48" spans="1:7" ht="15">
      <c r="A48" s="20">
        <v>41</v>
      </c>
      <c r="B48" s="18" t="s">
        <v>203</v>
      </c>
      <c r="C48" s="18" t="s">
        <v>80</v>
      </c>
      <c r="D48" s="18">
        <v>8</v>
      </c>
      <c r="E48" s="19">
        <f t="shared" si="0"/>
        <v>10</v>
      </c>
      <c r="F48" s="20" t="s">
        <v>35</v>
      </c>
      <c r="G48" s="19"/>
    </row>
    <row r="49" spans="1:7" ht="15">
      <c r="A49" s="20">
        <v>42</v>
      </c>
      <c r="B49" s="18" t="s">
        <v>216</v>
      </c>
      <c r="C49" s="18" t="s">
        <v>81</v>
      </c>
      <c r="D49" s="18">
        <v>7</v>
      </c>
      <c r="E49" s="19">
        <f t="shared" si="0"/>
        <v>8.75</v>
      </c>
      <c r="F49" s="20" t="s">
        <v>35</v>
      </c>
      <c r="G49" s="19"/>
    </row>
    <row r="50" spans="1:7" ht="15">
      <c r="A50" s="20">
        <v>43</v>
      </c>
      <c r="B50" s="18" t="s">
        <v>190</v>
      </c>
      <c r="C50" s="18" t="s">
        <v>118</v>
      </c>
      <c r="D50" s="18">
        <v>6</v>
      </c>
      <c r="E50" s="19">
        <f t="shared" si="0"/>
        <v>7.5</v>
      </c>
      <c r="F50" s="20" t="s">
        <v>35</v>
      </c>
      <c r="G50" s="28"/>
    </row>
    <row r="51" spans="1:7" ht="15">
      <c r="A51" s="20">
        <v>44</v>
      </c>
      <c r="B51" s="18" t="s">
        <v>205</v>
      </c>
      <c r="C51" s="18" t="s">
        <v>79</v>
      </c>
      <c r="D51" s="18">
        <v>6</v>
      </c>
      <c r="E51" s="19">
        <f t="shared" si="0"/>
        <v>7.5</v>
      </c>
      <c r="F51" s="20" t="s">
        <v>35</v>
      </c>
      <c r="G51" s="19"/>
    </row>
    <row r="52" spans="1:7" ht="15">
      <c r="A52" s="20">
        <v>45</v>
      </c>
      <c r="B52" s="18" t="s">
        <v>179</v>
      </c>
      <c r="C52" s="18" t="s">
        <v>103</v>
      </c>
      <c r="D52" s="18">
        <v>5</v>
      </c>
      <c r="E52" s="19">
        <f t="shared" si="0"/>
        <v>6.25</v>
      </c>
      <c r="F52" s="20" t="s">
        <v>35</v>
      </c>
      <c r="G52" s="28"/>
    </row>
    <row r="53" spans="1:7" ht="15">
      <c r="A53" s="20">
        <v>46</v>
      </c>
      <c r="B53" s="18" t="s">
        <v>202</v>
      </c>
      <c r="C53" s="18" t="s">
        <v>80</v>
      </c>
      <c r="D53" s="18">
        <v>2</v>
      </c>
      <c r="E53" s="19">
        <f t="shared" si="0"/>
        <v>2.5</v>
      </c>
      <c r="F53" s="20" t="s">
        <v>35</v>
      </c>
      <c r="G53" s="19"/>
    </row>
    <row r="54" spans="1:7" ht="15">
      <c r="A54" s="20">
        <v>47</v>
      </c>
      <c r="B54" s="18" t="s">
        <v>209</v>
      </c>
      <c r="C54" s="18" t="s">
        <v>103</v>
      </c>
      <c r="D54" s="18">
        <v>2</v>
      </c>
      <c r="E54" s="19">
        <f t="shared" si="0"/>
        <v>2.5</v>
      </c>
      <c r="F54" s="20" t="s">
        <v>35</v>
      </c>
      <c r="G54" s="19"/>
    </row>
    <row r="55" spans="1:7" ht="15">
      <c r="A55" s="20">
        <v>48</v>
      </c>
      <c r="B55" s="18" t="s">
        <v>215</v>
      </c>
      <c r="C55" s="18" t="s">
        <v>80</v>
      </c>
      <c r="D55" s="18">
        <v>2</v>
      </c>
      <c r="E55" s="19">
        <f t="shared" si="0"/>
        <v>2.5</v>
      </c>
      <c r="F55" s="20" t="s">
        <v>35</v>
      </c>
      <c r="G55" s="19"/>
    </row>
    <row r="57" spans="1:3" ht="15">
      <c r="A57" s="29" t="s">
        <v>36</v>
      </c>
      <c r="B57" s="22" t="s">
        <v>29</v>
      </c>
      <c r="C57" s="22" t="s">
        <v>28</v>
      </c>
    </row>
    <row r="58" spans="1:3" ht="15.75">
      <c r="A58" s="20">
        <v>10101</v>
      </c>
      <c r="B58" s="25" t="s">
        <v>17</v>
      </c>
      <c r="C58" s="26"/>
    </row>
    <row r="59" spans="1:3" ht="25.5">
      <c r="A59" s="20">
        <v>10103</v>
      </c>
      <c r="B59" s="25" t="s">
        <v>18</v>
      </c>
      <c r="C59" s="23">
        <v>7</v>
      </c>
    </row>
    <row r="60" spans="1:3" ht="25.5">
      <c r="A60" s="20">
        <v>10120</v>
      </c>
      <c r="B60" s="25" t="s">
        <v>19</v>
      </c>
      <c r="C60" s="26"/>
    </row>
    <row r="61" spans="1:3" ht="25.5">
      <c r="A61" s="20">
        <v>10104</v>
      </c>
      <c r="B61" s="25" t="s">
        <v>20</v>
      </c>
      <c r="C61" s="23">
        <v>13</v>
      </c>
    </row>
    <row r="62" spans="1:3" ht="15.75">
      <c r="A62" s="20">
        <v>10102</v>
      </c>
      <c r="B62" s="25" t="s">
        <v>21</v>
      </c>
      <c r="C62" s="23">
        <v>1</v>
      </c>
    </row>
    <row r="63" spans="1:3" ht="15.75">
      <c r="A63" s="20">
        <v>10105</v>
      </c>
      <c r="B63" s="25" t="s">
        <v>22</v>
      </c>
      <c r="C63" s="23">
        <v>6</v>
      </c>
    </row>
    <row r="64" spans="1:3" ht="15.75">
      <c r="A64" s="20">
        <v>10106</v>
      </c>
      <c r="B64" s="25" t="s">
        <v>11</v>
      </c>
      <c r="C64" s="26"/>
    </row>
    <row r="65" spans="1:3" ht="15.75">
      <c r="A65" s="20">
        <v>10118</v>
      </c>
      <c r="B65" s="25" t="s">
        <v>13</v>
      </c>
      <c r="C65" s="23">
        <v>7</v>
      </c>
    </row>
    <row r="66" spans="1:3" ht="15.75">
      <c r="A66" s="20">
        <v>10119</v>
      </c>
      <c r="B66" s="25" t="s">
        <v>23</v>
      </c>
      <c r="C66" s="26"/>
    </row>
    <row r="67" spans="1:3" ht="15.75">
      <c r="A67" s="20">
        <v>10107</v>
      </c>
      <c r="B67" s="25" t="s">
        <v>14</v>
      </c>
      <c r="C67" s="23">
        <v>5</v>
      </c>
    </row>
    <row r="68" spans="1:3" ht="15.75">
      <c r="A68" s="20">
        <v>10108</v>
      </c>
      <c r="B68" s="25" t="s">
        <v>12</v>
      </c>
      <c r="C68" s="23">
        <v>1</v>
      </c>
    </row>
    <row r="69" spans="1:3" ht="15.75">
      <c r="A69" s="20">
        <v>10109</v>
      </c>
      <c r="B69" s="25" t="s">
        <v>16</v>
      </c>
      <c r="C69" s="26"/>
    </row>
    <row r="70" spans="1:3" ht="15.75">
      <c r="A70" s="20">
        <v>10121</v>
      </c>
      <c r="B70" s="25" t="s">
        <v>24</v>
      </c>
      <c r="C70" s="26"/>
    </row>
    <row r="71" spans="1:3" ht="15.75">
      <c r="A71" s="20">
        <v>10110</v>
      </c>
      <c r="B71" s="25" t="s">
        <v>10</v>
      </c>
      <c r="C71" s="23">
        <v>2</v>
      </c>
    </row>
    <row r="72" spans="1:3" ht="15.75">
      <c r="A72" s="20">
        <v>10111</v>
      </c>
      <c r="B72" s="25" t="s">
        <v>25</v>
      </c>
      <c r="C72" s="23">
        <v>1</v>
      </c>
    </row>
    <row r="73" spans="1:3" ht="15.75">
      <c r="A73" s="20">
        <v>10112</v>
      </c>
      <c r="B73" s="25" t="s">
        <v>26</v>
      </c>
      <c r="C73" s="23">
        <v>4</v>
      </c>
    </row>
    <row r="74" spans="1:3" ht="15.75">
      <c r="A74" s="20">
        <v>10113</v>
      </c>
      <c r="B74" s="25" t="s">
        <v>15</v>
      </c>
      <c r="C74" s="23">
        <v>1</v>
      </c>
    </row>
    <row r="75" spans="2:3" ht="15.75">
      <c r="B75" s="48" t="s">
        <v>27</v>
      </c>
      <c r="C75" s="49">
        <v>48</v>
      </c>
    </row>
    <row r="106" ht="15">
      <c r="I106" s="59" t="s">
        <v>103</v>
      </c>
    </row>
    <row r="107" ht="15">
      <c r="I107" s="59" t="s">
        <v>103</v>
      </c>
    </row>
    <row r="108" ht="15">
      <c r="I108" s="59" t="s">
        <v>101</v>
      </c>
    </row>
    <row r="109" ht="15">
      <c r="I109" s="59" t="s">
        <v>101</v>
      </c>
    </row>
    <row r="110" ht="15">
      <c r="I110" s="59" t="s">
        <v>83</v>
      </c>
    </row>
    <row r="111" ht="15">
      <c r="I111" s="59" t="s">
        <v>82</v>
      </c>
    </row>
    <row r="112" ht="15">
      <c r="I112" s="59" t="s">
        <v>82</v>
      </c>
    </row>
    <row r="113" ht="15">
      <c r="I113" s="59" t="s">
        <v>80</v>
      </c>
    </row>
    <row r="114" ht="15">
      <c r="I114" s="59" t="s">
        <v>102</v>
      </c>
    </row>
    <row r="115" ht="15">
      <c r="I115" s="59" t="s">
        <v>102</v>
      </c>
    </row>
    <row r="116" ht="15">
      <c r="I116" s="59" t="s">
        <v>81</v>
      </c>
    </row>
    <row r="117" ht="15">
      <c r="I117" s="59" t="s">
        <v>79</v>
      </c>
    </row>
    <row r="118" ht="15">
      <c r="I118" s="59" t="s">
        <v>79</v>
      </c>
    </row>
    <row r="119" ht="15">
      <c r="I119" s="59" t="s">
        <v>79</v>
      </c>
    </row>
    <row r="120" ht="15">
      <c r="I120" s="59" t="s">
        <v>118</v>
      </c>
    </row>
    <row r="121" ht="15">
      <c r="I121" s="59" t="s">
        <v>103</v>
      </c>
    </row>
    <row r="122" ht="15">
      <c r="I122" s="59" t="s">
        <v>103</v>
      </c>
    </row>
    <row r="123" ht="15">
      <c r="I123" s="59" t="s">
        <v>82</v>
      </c>
    </row>
    <row r="124" ht="15">
      <c r="I124" s="59" t="s">
        <v>82</v>
      </c>
    </row>
    <row r="125" ht="15">
      <c r="I125" s="59" t="s">
        <v>82</v>
      </c>
    </row>
    <row r="126" ht="15">
      <c r="I126" s="59" t="s">
        <v>82</v>
      </c>
    </row>
    <row r="127" ht="15">
      <c r="I127" s="59" t="s">
        <v>82</v>
      </c>
    </row>
    <row r="128" ht="15">
      <c r="I128" s="59" t="s">
        <v>82</v>
      </c>
    </row>
    <row r="129" ht="15">
      <c r="I129" s="59" t="s">
        <v>82</v>
      </c>
    </row>
    <row r="130" ht="15">
      <c r="I130" s="59" t="s">
        <v>82</v>
      </c>
    </row>
    <row r="131" ht="15">
      <c r="I131" s="59" t="s">
        <v>82</v>
      </c>
    </row>
    <row r="132" ht="15">
      <c r="I132" s="59" t="s">
        <v>82</v>
      </c>
    </row>
    <row r="133" ht="15">
      <c r="I133" s="59" t="s">
        <v>80</v>
      </c>
    </row>
    <row r="134" ht="15">
      <c r="I134" s="59" t="s">
        <v>80</v>
      </c>
    </row>
    <row r="135" ht="15">
      <c r="I135" s="59" t="s">
        <v>81</v>
      </c>
    </row>
    <row r="136" ht="15">
      <c r="I136" s="59" t="s">
        <v>81</v>
      </c>
    </row>
    <row r="137" ht="15">
      <c r="I137" s="59" t="s">
        <v>79</v>
      </c>
    </row>
    <row r="138" ht="15">
      <c r="I138" s="59" t="s">
        <v>178</v>
      </c>
    </row>
    <row r="139" ht="15">
      <c r="I139" s="59" t="s">
        <v>101</v>
      </c>
    </row>
    <row r="140" ht="15">
      <c r="I140" s="59" t="s">
        <v>103</v>
      </c>
    </row>
    <row r="141" ht="15">
      <c r="I141" s="59" t="s">
        <v>103</v>
      </c>
    </row>
    <row r="142" ht="15">
      <c r="I142" s="59" t="s">
        <v>103</v>
      </c>
    </row>
    <row r="143" ht="15">
      <c r="I143" s="59" t="s">
        <v>78</v>
      </c>
    </row>
    <row r="144" ht="15">
      <c r="I144" s="59" t="s">
        <v>101</v>
      </c>
    </row>
    <row r="145" ht="15">
      <c r="I145" s="59" t="s">
        <v>82</v>
      </c>
    </row>
    <row r="146" ht="15">
      <c r="I146" s="59" t="s">
        <v>80</v>
      </c>
    </row>
    <row r="147" ht="15">
      <c r="I147" s="59" t="s">
        <v>80</v>
      </c>
    </row>
    <row r="148" ht="15">
      <c r="I148" s="59" t="s">
        <v>80</v>
      </c>
    </row>
    <row r="149" ht="15">
      <c r="I149" s="59" t="s">
        <v>81</v>
      </c>
    </row>
    <row r="150" ht="15">
      <c r="I150" s="59" t="s">
        <v>81</v>
      </c>
    </row>
    <row r="151" ht="15">
      <c r="I151" s="59" t="s">
        <v>79</v>
      </c>
    </row>
    <row r="152" ht="15">
      <c r="I152" s="59" t="s">
        <v>79</v>
      </c>
    </row>
    <row r="153" ht="15">
      <c r="I153" s="59" t="s">
        <v>79</v>
      </c>
    </row>
  </sheetData>
  <sheetProtection/>
  <autoFilter ref="A7:F55"/>
  <mergeCells count="2">
    <mergeCell ref="A1:F1"/>
    <mergeCell ref="A2:B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6"/>
  <sheetViews>
    <sheetView zoomScalePageLayoutView="0" workbookViewId="0" topLeftCell="A1">
      <selection activeCell="B8" sqref="B8:C23"/>
    </sheetView>
  </sheetViews>
  <sheetFormatPr defaultColWidth="9.140625" defaultRowHeight="15"/>
  <cols>
    <col min="1" max="1" width="7.00390625" style="0" customWidth="1"/>
    <col min="2" max="2" width="27.140625" style="0" customWidth="1"/>
    <col min="3" max="3" width="35.8515625" style="0" customWidth="1"/>
    <col min="6" max="6" width="12.421875" style="0" customWidth="1"/>
  </cols>
  <sheetData>
    <row r="1" spans="1:6" ht="20.25">
      <c r="A1" s="64" t="s">
        <v>8</v>
      </c>
      <c r="B1" s="64"/>
      <c r="C1" s="64"/>
      <c r="D1" s="64"/>
      <c r="E1" s="64"/>
      <c r="F1" s="64"/>
    </row>
    <row r="2" spans="1:6" ht="21" thickBot="1">
      <c r="A2" s="65" t="s">
        <v>3</v>
      </c>
      <c r="B2" s="65"/>
      <c r="C2" s="15" t="s">
        <v>136</v>
      </c>
      <c r="D2" s="16"/>
      <c r="E2" s="16"/>
      <c r="F2" s="17"/>
    </row>
    <row r="3" spans="1:6" ht="21" thickBot="1">
      <c r="A3" s="3"/>
      <c r="B3" s="4" t="s">
        <v>0</v>
      </c>
      <c r="C3" s="5">
        <v>7</v>
      </c>
      <c r="D3" s="3"/>
      <c r="E3" s="3"/>
      <c r="F3" s="3"/>
    </row>
    <row r="4" spans="1:6" ht="15.75" thickBot="1">
      <c r="A4" s="3"/>
      <c r="B4" s="3"/>
      <c r="C4" s="3"/>
      <c r="D4" s="4"/>
      <c r="E4" s="6"/>
      <c r="F4" s="3"/>
    </row>
    <row r="5" spans="1:6" ht="16.5" thickBot="1">
      <c r="A5" s="3"/>
      <c r="B5" s="3"/>
      <c r="C5" s="2" t="s">
        <v>5</v>
      </c>
      <c r="D5" s="7">
        <v>80</v>
      </c>
      <c r="E5" s="3"/>
      <c r="F5" s="3"/>
    </row>
    <row r="6" spans="1:6" ht="15">
      <c r="A6" s="3"/>
      <c r="B6" s="3"/>
      <c r="C6" s="8"/>
      <c r="D6" s="3"/>
      <c r="E6" s="3"/>
      <c r="F6" s="3"/>
    </row>
    <row r="7" spans="1:7" ht="57.75">
      <c r="A7" s="9" t="s">
        <v>1</v>
      </c>
      <c r="B7" s="10" t="s">
        <v>7</v>
      </c>
      <c r="C7" s="11" t="s">
        <v>6</v>
      </c>
      <c r="D7" s="12" t="s">
        <v>2</v>
      </c>
      <c r="E7" s="13" t="s">
        <v>9</v>
      </c>
      <c r="F7" s="14" t="s">
        <v>4</v>
      </c>
      <c r="G7" s="51" t="s">
        <v>39</v>
      </c>
    </row>
    <row r="8" spans="1:7" ht="15" customHeight="1">
      <c r="A8" s="61">
        <v>1</v>
      </c>
      <c r="B8" s="18" t="s">
        <v>239</v>
      </c>
      <c r="C8" s="18" t="s">
        <v>82</v>
      </c>
      <c r="D8" s="18">
        <v>51</v>
      </c>
      <c r="E8" s="30">
        <f>D8/80*100</f>
        <v>63.74999999999999</v>
      </c>
      <c r="F8" s="28" t="s">
        <v>34</v>
      </c>
      <c r="G8" s="28" t="s">
        <v>38</v>
      </c>
    </row>
    <row r="9" spans="1:7" ht="15" customHeight="1">
      <c r="A9" s="61">
        <v>2</v>
      </c>
      <c r="B9" s="18" t="s">
        <v>240</v>
      </c>
      <c r="C9" s="18" t="s">
        <v>82</v>
      </c>
      <c r="D9" s="18">
        <v>38</v>
      </c>
      <c r="E9" s="30">
        <f aca="true" t="shared" si="0" ref="E9:E56">D9/80*100</f>
        <v>47.5</v>
      </c>
      <c r="F9" s="28" t="s">
        <v>35</v>
      </c>
      <c r="G9" s="28" t="s">
        <v>38</v>
      </c>
    </row>
    <row r="10" spans="1:7" ht="15" customHeight="1">
      <c r="A10" s="61">
        <v>3</v>
      </c>
      <c r="B10" s="18" t="s">
        <v>241</v>
      </c>
      <c r="C10" s="18" t="s">
        <v>102</v>
      </c>
      <c r="D10" s="18">
        <v>38</v>
      </c>
      <c r="E10" s="30">
        <f t="shared" si="0"/>
        <v>47.5</v>
      </c>
      <c r="F10" s="28" t="s">
        <v>35</v>
      </c>
      <c r="G10" s="28" t="s">
        <v>38</v>
      </c>
    </row>
    <row r="11" spans="1:7" ht="15" customHeight="1">
      <c r="A11" s="61">
        <v>4</v>
      </c>
      <c r="B11" s="18" t="s">
        <v>48</v>
      </c>
      <c r="C11" s="18" t="s">
        <v>78</v>
      </c>
      <c r="D11" s="18">
        <v>38</v>
      </c>
      <c r="E11" s="30">
        <f t="shared" si="0"/>
        <v>47.5</v>
      </c>
      <c r="F11" s="28" t="s">
        <v>35</v>
      </c>
      <c r="G11" s="28" t="s">
        <v>38</v>
      </c>
    </row>
    <row r="12" spans="1:7" ht="15" customHeight="1">
      <c r="A12" s="61">
        <v>5</v>
      </c>
      <c r="B12" s="18" t="s">
        <v>89</v>
      </c>
      <c r="C12" s="18" t="s">
        <v>78</v>
      </c>
      <c r="D12" s="18">
        <v>36</v>
      </c>
      <c r="E12" s="30">
        <f t="shared" si="0"/>
        <v>45</v>
      </c>
      <c r="F12" s="28" t="s">
        <v>35</v>
      </c>
      <c r="G12" s="28" t="s">
        <v>38</v>
      </c>
    </row>
    <row r="13" spans="1:7" ht="15" customHeight="1">
      <c r="A13" s="61">
        <v>6</v>
      </c>
      <c r="B13" s="18" t="s">
        <v>93</v>
      </c>
      <c r="C13" s="18" t="s">
        <v>78</v>
      </c>
      <c r="D13" s="18">
        <v>33</v>
      </c>
      <c r="E13" s="30">
        <f t="shared" si="0"/>
        <v>41.25</v>
      </c>
      <c r="F13" s="28" t="s">
        <v>35</v>
      </c>
      <c r="G13" s="28" t="s">
        <v>38</v>
      </c>
    </row>
    <row r="14" spans="1:7" ht="15" customHeight="1">
      <c r="A14" s="61">
        <v>7</v>
      </c>
      <c r="B14" s="18" t="s">
        <v>49</v>
      </c>
      <c r="C14" s="18" t="s">
        <v>100</v>
      </c>
      <c r="D14" s="18">
        <v>32</v>
      </c>
      <c r="E14" s="30">
        <f t="shared" si="0"/>
        <v>40</v>
      </c>
      <c r="F14" s="28" t="s">
        <v>35</v>
      </c>
      <c r="G14" s="28" t="s">
        <v>38</v>
      </c>
    </row>
    <row r="15" spans="1:7" ht="15" customHeight="1">
      <c r="A15" s="61">
        <v>8</v>
      </c>
      <c r="B15" s="18" t="s">
        <v>242</v>
      </c>
      <c r="C15" s="18" t="s">
        <v>81</v>
      </c>
      <c r="D15" s="18">
        <v>29</v>
      </c>
      <c r="E15" s="30">
        <f t="shared" si="0"/>
        <v>36.25</v>
      </c>
      <c r="F15" s="28" t="s">
        <v>35</v>
      </c>
      <c r="G15" s="28" t="s">
        <v>38</v>
      </c>
    </row>
    <row r="16" spans="1:7" ht="15" customHeight="1">
      <c r="A16" s="61">
        <v>9</v>
      </c>
      <c r="B16" s="18" t="s">
        <v>243</v>
      </c>
      <c r="C16" s="18" t="s">
        <v>100</v>
      </c>
      <c r="D16" s="18">
        <v>28</v>
      </c>
      <c r="E16" s="30">
        <f t="shared" si="0"/>
        <v>35</v>
      </c>
      <c r="F16" s="28" t="s">
        <v>35</v>
      </c>
      <c r="G16" s="28" t="s">
        <v>38</v>
      </c>
    </row>
    <row r="17" spans="1:7" ht="15" customHeight="1">
      <c r="A17" s="61">
        <v>10</v>
      </c>
      <c r="B17" s="18" t="s">
        <v>244</v>
      </c>
      <c r="C17" s="18" t="s">
        <v>100</v>
      </c>
      <c r="D17" s="18">
        <v>28</v>
      </c>
      <c r="E17" s="30">
        <f t="shared" si="0"/>
        <v>35</v>
      </c>
      <c r="F17" s="28" t="s">
        <v>35</v>
      </c>
      <c r="G17" s="28" t="s">
        <v>38</v>
      </c>
    </row>
    <row r="18" spans="1:7" ht="15" customHeight="1">
      <c r="A18" s="61">
        <v>11</v>
      </c>
      <c r="B18" s="18" t="s">
        <v>245</v>
      </c>
      <c r="C18" s="18" t="s">
        <v>102</v>
      </c>
      <c r="D18" s="18">
        <v>26</v>
      </c>
      <c r="E18" s="30">
        <f t="shared" si="0"/>
        <v>32.5</v>
      </c>
      <c r="F18" s="28" t="s">
        <v>35</v>
      </c>
      <c r="G18" s="28" t="s">
        <v>38</v>
      </c>
    </row>
    <row r="19" spans="1:7" ht="15" customHeight="1">
      <c r="A19" s="61">
        <v>12</v>
      </c>
      <c r="B19" s="18" t="s">
        <v>246</v>
      </c>
      <c r="C19" s="18" t="s">
        <v>82</v>
      </c>
      <c r="D19" s="18">
        <v>26</v>
      </c>
      <c r="E19" s="30">
        <f t="shared" si="0"/>
        <v>32.5</v>
      </c>
      <c r="F19" s="28" t="s">
        <v>35</v>
      </c>
      <c r="G19" s="28" t="s">
        <v>38</v>
      </c>
    </row>
    <row r="20" spans="1:7" ht="15" customHeight="1">
      <c r="A20" s="61">
        <v>13</v>
      </c>
      <c r="B20" s="18" t="s">
        <v>247</v>
      </c>
      <c r="C20" s="18" t="s">
        <v>104</v>
      </c>
      <c r="D20" s="18">
        <v>26</v>
      </c>
      <c r="E20" s="30">
        <f t="shared" si="0"/>
        <v>32.5</v>
      </c>
      <c r="F20" s="28" t="s">
        <v>35</v>
      </c>
      <c r="G20" s="28" t="s">
        <v>38</v>
      </c>
    </row>
    <row r="21" spans="1:7" ht="15" customHeight="1">
      <c r="A21" s="61">
        <v>14</v>
      </c>
      <c r="B21" s="18" t="s">
        <v>248</v>
      </c>
      <c r="C21" s="18" t="s">
        <v>81</v>
      </c>
      <c r="D21" s="18">
        <v>25</v>
      </c>
      <c r="E21" s="30">
        <f t="shared" si="0"/>
        <v>31.25</v>
      </c>
      <c r="F21" s="28" t="s">
        <v>35</v>
      </c>
      <c r="G21" s="28" t="s">
        <v>38</v>
      </c>
    </row>
    <row r="22" spans="1:7" ht="15" customHeight="1">
      <c r="A22" s="61">
        <v>15</v>
      </c>
      <c r="B22" s="18" t="s">
        <v>55</v>
      </c>
      <c r="C22" s="18" t="s">
        <v>103</v>
      </c>
      <c r="D22" s="18">
        <v>24</v>
      </c>
      <c r="E22" s="30">
        <f t="shared" si="0"/>
        <v>30</v>
      </c>
      <c r="F22" s="28" t="s">
        <v>35</v>
      </c>
      <c r="G22" s="28" t="s">
        <v>38</v>
      </c>
    </row>
    <row r="23" spans="1:7" ht="15" customHeight="1">
      <c r="A23" s="61">
        <v>16</v>
      </c>
      <c r="B23" s="18" t="s">
        <v>99</v>
      </c>
      <c r="C23" s="18" t="s">
        <v>78</v>
      </c>
      <c r="D23" s="18">
        <v>24</v>
      </c>
      <c r="E23" s="30">
        <f t="shared" si="0"/>
        <v>30</v>
      </c>
      <c r="F23" s="28" t="s">
        <v>35</v>
      </c>
      <c r="G23" s="28" t="s">
        <v>38</v>
      </c>
    </row>
    <row r="24" spans="1:7" ht="15" customHeight="1">
      <c r="A24" s="61">
        <v>17</v>
      </c>
      <c r="B24" s="18" t="s">
        <v>249</v>
      </c>
      <c r="C24" s="18" t="s">
        <v>79</v>
      </c>
      <c r="D24" s="18">
        <v>23</v>
      </c>
      <c r="E24" s="30">
        <f t="shared" si="0"/>
        <v>28.749999999999996</v>
      </c>
      <c r="F24" s="28" t="s">
        <v>35</v>
      </c>
      <c r="G24" s="28"/>
    </row>
    <row r="25" spans="1:7" ht="15" customHeight="1">
      <c r="A25" s="61">
        <v>18</v>
      </c>
      <c r="B25" s="18" t="s">
        <v>92</v>
      </c>
      <c r="C25" s="18" t="s">
        <v>100</v>
      </c>
      <c r="D25" s="18">
        <v>22</v>
      </c>
      <c r="E25" s="30">
        <f t="shared" si="0"/>
        <v>27.500000000000004</v>
      </c>
      <c r="F25" s="28" t="s">
        <v>35</v>
      </c>
      <c r="G25" s="28"/>
    </row>
    <row r="26" spans="1:7" ht="15" customHeight="1">
      <c r="A26" s="61">
        <v>19</v>
      </c>
      <c r="B26" s="18" t="s">
        <v>90</v>
      </c>
      <c r="C26" s="18" t="s">
        <v>79</v>
      </c>
      <c r="D26" s="18">
        <v>22</v>
      </c>
      <c r="E26" s="30">
        <f t="shared" si="0"/>
        <v>27.500000000000004</v>
      </c>
      <c r="F26" s="28" t="s">
        <v>35</v>
      </c>
      <c r="G26" s="28"/>
    </row>
    <row r="27" spans="1:7" ht="15" customHeight="1">
      <c r="A27" s="61">
        <v>20</v>
      </c>
      <c r="B27" s="18" t="s">
        <v>250</v>
      </c>
      <c r="C27" s="18" t="s">
        <v>178</v>
      </c>
      <c r="D27" s="18">
        <v>22</v>
      </c>
      <c r="E27" s="30">
        <f t="shared" si="0"/>
        <v>27.500000000000004</v>
      </c>
      <c r="F27" s="28" t="s">
        <v>35</v>
      </c>
      <c r="G27" s="19"/>
    </row>
    <row r="28" spans="1:7" ht="15" customHeight="1">
      <c r="A28" s="61">
        <v>21</v>
      </c>
      <c r="B28" s="18" t="s">
        <v>251</v>
      </c>
      <c r="C28" s="18" t="s">
        <v>82</v>
      </c>
      <c r="D28" s="18">
        <v>21</v>
      </c>
      <c r="E28" s="30">
        <f t="shared" si="0"/>
        <v>26.25</v>
      </c>
      <c r="F28" s="28" t="s">
        <v>35</v>
      </c>
      <c r="G28" s="19"/>
    </row>
    <row r="29" spans="1:7" ht="15" customHeight="1">
      <c r="A29" s="61">
        <v>22</v>
      </c>
      <c r="B29" s="18" t="s">
        <v>98</v>
      </c>
      <c r="C29" s="18" t="s">
        <v>78</v>
      </c>
      <c r="D29" s="18">
        <v>19</v>
      </c>
      <c r="E29" s="30">
        <f t="shared" si="0"/>
        <v>23.75</v>
      </c>
      <c r="F29" s="28" t="s">
        <v>35</v>
      </c>
      <c r="G29" s="19"/>
    </row>
    <row r="30" spans="1:7" ht="15" customHeight="1">
      <c r="A30" s="61">
        <v>23</v>
      </c>
      <c r="B30" s="18" t="s">
        <v>252</v>
      </c>
      <c r="C30" s="18" t="s">
        <v>102</v>
      </c>
      <c r="D30" s="18">
        <v>19</v>
      </c>
      <c r="E30" s="30">
        <f t="shared" si="0"/>
        <v>23.75</v>
      </c>
      <c r="F30" s="28" t="s">
        <v>35</v>
      </c>
      <c r="G30" s="19"/>
    </row>
    <row r="31" spans="1:7" ht="15" customHeight="1">
      <c r="A31" s="61">
        <v>24</v>
      </c>
      <c r="B31" s="18" t="s">
        <v>253</v>
      </c>
      <c r="C31" s="18" t="s">
        <v>118</v>
      </c>
      <c r="D31" s="18">
        <v>18</v>
      </c>
      <c r="E31" s="30">
        <f t="shared" si="0"/>
        <v>22.5</v>
      </c>
      <c r="F31" s="28" t="s">
        <v>35</v>
      </c>
      <c r="G31" s="19"/>
    </row>
    <row r="32" spans="1:7" ht="15" customHeight="1">
      <c r="A32" s="61">
        <v>25</v>
      </c>
      <c r="B32" s="18" t="s">
        <v>254</v>
      </c>
      <c r="C32" s="18" t="s">
        <v>119</v>
      </c>
      <c r="D32" s="18">
        <v>18</v>
      </c>
      <c r="E32" s="30">
        <f t="shared" si="0"/>
        <v>22.5</v>
      </c>
      <c r="F32" s="28" t="s">
        <v>35</v>
      </c>
      <c r="G32" s="19"/>
    </row>
    <row r="33" spans="1:7" ht="15" customHeight="1">
      <c r="A33" s="61">
        <v>26</v>
      </c>
      <c r="B33" s="18" t="s">
        <v>52</v>
      </c>
      <c r="C33" s="18" t="s">
        <v>100</v>
      </c>
      <c r="D33" s="18">
        <v>18</v>
      </c>
      <c r="E33" s="30">
        <f t="shared" si="0"/>
        <v>22.5</v>
      </c>
      <c r="F33" s="28" t="s">
        <v>35</v>
      </c>
      <c r="G33" s="19"/>
    </row>
    <row r="34" spans="1:7" ht="15" customHeight="1">
      <c r="A34" s="61">
        <v>27</v>
      </c>
      <c r="B34" s="18" t="s">
        <v>255</v>
      </c>
      <c r="C34" s="18" t="s">
        <v>80</v>
      </c>
      <c r="D34" s="18">
        <v>18</v>
      </c>
      <c r="E34" s="30">
        <f t="shared" si="0"/>
        <v>22.5</v>
      </c>
      <c r="F34" s="28" t="s">
        <v>35</v>
      </c>
      <c r="G34" s="19"/>
    </row>
    <row r="35" spans="1:7" ht="15" customHeight="1">
      <c r="A35" s="61">
        <v>28</v>
      </c>
      <c r="B35" s="18" t="s">
        <v>256</v>
      </c>
      <c r="C35" s="18" t="s">
        <v>102</v>
      </c>
      <c r="D35" s="18">
        <v>18</v>
      </c>
      <c r="E35" s="30">
        <f t="shared" si="0"/>
        <v>22.5</v>
      </c>
      <c r="F35" s="28" t="s">
        <v>35</v>
      </c>
      <c r="G35" s="19"/>
    </row>
    <row r="36" spans="1:7" ht="15" customHeight="1">
      <c r="A36" s="61">
        <v>29</v>
      </c>
      <c r="B36" s="18" t="s">
        <v>257</v>
      </c>
      <c r="C36" s="18" t="s">
        <v>178</v>
      </c>
      <c r="D36" s="18">
        <v>17</v>
      </c>
      <c r="E36" s="30">
        <f t="shared" si="0"/>
        <v>21.25</v>
      </c>
      <c r="F36" s="28" t="s">
        <v>35</v>
      </c>
      <c r="G36" s="19"/>
    </row>
    <row r="37" spans="1:7" ht="15" customHeight="1">
      <c r="A37" s="61">
        <v>30</v>
      </c>
      <c r="B37" s="18" t="s">
        <v>258</v>
      </c>
      <c r="C37" s="18" t="s">
        <v>178</v>
      </c>
      <c r="D37" s="18">
        <v>16</v>
      </c>
      <c r="E37" s="30">
        <f t="shared" si="0"/>
        <v>20</v>
      </c>
      <c r="F37" s="28" t="s">
        <v>35</v>
      </c>
      <c r="G37" s="19"/>
    </row>
    <row r="38" spans="1:7" ht="15" customHeight="1">
      <c r="A38" s="61">
        <v>31</v>
      </c>
      <c r="B38" s="18" t="s">
        <v>259</v>
      </c>
      <c r="C38" s="18" t="s">
        <v>104</v>
      </c>
      <c r="D38" s="18">
        <v>16</v>
      </c>
      <c r="E38" s="30">
        <f t="shared" si="0"/>
        <v>20</v>
      </c>
      <c r="F38" s="28" t="s">
        <v>35</v>
      </c>
      <c r="G38" s="19"/>
    </row>
    <row r="39" spans="1:7" ht="15" customHeight="1">
      <c r="A39" s="61">
        <v>32</v>
      </c>
      <c r="B39" s="18" t="s">
        <v>51</v>
      </c>
      <c r="C39" s="18" t="s">
        <v>78</v>
      </c>
      <c r="D39" s="18">
        <v>15</v>
      </c>
      <c r="E39" s="30">
        <f t="shared" si="0"/>
        <v>18.75</v>
      </c>
      <c r="F39" s="28" t="s">
        <v>35</v>
      </c>
      <c r="G39" s="19"/>
    </row>
    <row r="40" spans="1:7" ht="15" customHeight="1">
      <c r="A40" s="61">
        <v>33</v>
      </c>
      <c r="B40" s="18" t="s">
        <v>94</v>
      </c>
      <c r="C40" s="18" t="s">
        <v>102</v>
      </c>
      <c r="D40" s="18">
        <v>15</v>
      </c>
      <c r="E40" s="30">
        <f t="shared" si="0"/>
        <v>18.75</v>
      </c>
      <c r="F40" s="28" t="s">
        <v>35</v>
      </c>
      <c r="G40" s="19"/>
    </row>
    <row r="41" spans="1:7" ht="15" customHeight="1">
      <c r="A41" s="61">
        <v>34</v>
      </c>
      <c r="B41" s="18" t="s">
        <v>96</v>
      </c>
      <c r="C41" s="18" t="s">
        <v>78</v>
      </c>
      <c r="D41" s="18">
        <v>14</v>
      </c>
      <c r="E41" s="30">
        <f t="shared" si="0"/>
        <v>17.5</v>
      </c>
      <c r="F41" s="28" t="s">
        <v>35</v>
      </c>
      <c r="G41" s="19"/>
    </row>
    <row r="42" spans="1:7" ht="15" customHeight="1">
      <c r="A42" s="61">
        <v>35</v>
      </c>
      <c r="B42" s="18" t="s">
        <v>50</v>
      </c>
      <c r="C42" s="18" t="s">
        <v>80</v>
      </c>
      <c r="D42" s="18">
        <v>14</v>
      </c>
      <c r="E42" s="30">
        <f t="shared" si="0"/>
        <v>17.5</v>
      </c>
      <c r="F42" s="28" t="s">
        <v>35</v>
      </c>
      <c r="G42" s="19"/>
    </row>
    <row r="43" spans="1:7" ht="15" customHeight="1">
      <c r="A43" s="61">
        <v>36</v>
      </c>
      <c r="B43" s="18" t="s">
        <v>260</v>
      </c>
      <c r="C43" s="18" t="s">
        <v>178</v>
      </c>
      <c r="D43" s="18">
        <v>14</v>
      </c>
      <c r="E43" s="30">
        <f t="shared" si="0"/>
        <v>17.5</v>
      </c>
      <c r="F43" s="28" t="s">
        <v>35</v>
      </c>
      <c r="G43" s="19"/>
    </row>
    <row r="44" spans="1:7" ht="15" customHeight="1">
      <c r="A44" s="61">
        <v>37</v>
      </c>
      <c r="B44" s="18" t="s">
        <v>54</v>
      </c>
      <c r="C44" s="18" t="s">
        <v>78</v>
      </c>
      <c r="D44" s="18">
        <v>14</v>
      </c>
      <c r="E44" s="30">
        <f t="shared" si="0"/>
        <v>17.5</v>
      </c>
      <c r="F44" s="28" t="s">
        <v>35</v>
      </c>
      <c r="G44" s="19"/>
    </row>
    <row r="45" spans="1:7" ht="15" customHeight="1">
      <c r="A45" s="61">
        <v>38</v>
      </c>
      <c r="B45" s="18" t="s">
        <v>261</v>
      </c>
      <c r="C45" s="18" t="s">
        <v>80</v>
      </c>
      <c r="D45" s="18">
        <v>13</v>
      </c>
      <c r="E45" s="30">
        <f t="shared" si="0"/>
        <v>16.25</v>
      </c>
      <c r="F45" s="28" t="s">
        <v>35</v>
      </c>
      <c r="G45" s="19"/>
    </row>
    <row r="46" spans="1:7" ht="15" customHeight="1">
      <c r="A46" s="61">
        <v>39</v>
      </c>
      <c r="B46" s="18" t="s">
        <v>95</v>
      </c>
      <c r="C46" s="18" t="s">
        <v>81</v>
      </c>
      <c r="D46" s="18">
        <v>13</v>
      </c>
      <c r="E46" s="30">
        <f t="shared" si="0"/>
        <v>16.25</v>
      </c>
      <c r="F46" s="28" t="s">
        <v>35</v>
      </c>
      <c r="G46" s="19"/>
    </row>
    <row r="47" spans="1:7" ht="15" customHeight="1">
      <c r="A47" s="61">
        <v>40</v>
      </c>
      <c r="B47" s="18" t="s">
        <v>262</v>
      </c>
      <c r="C47" s="18" t="s">
        <v>79</v>
      </c>
      <c r="D47" s="18">
        <v>13</v>
      </c>
      <c r="E47" s="30">
        <f t="shared" si="0"/>
        <v>16.25</v>
      </c>
      <c r="F47" s="28" t="s">
        <v>35</v>
      </c>
      <c r="G47" s="19"/>
    </row>
    <row r="48" spans="1:7" ht="15" customHeight="1">
      <c r="A48" s="61">
        <v>41</v>
      </c>
      <c r="B48" s="18" t="s">
        <v>56</v>
      </c>
      <c r="C48" s="18" t="s">
        <v>103</v>
      </c>
      <c r="D48" s="18">
        <v>12</v>
      </c>
      <c r="E48" s="30">
        <f t="shared" si="0"/>
        <v>15</v>
      </c>
      <c r="F48" s="28" t="s">
        <v>35</v>
      </c>
      <c r="G48" s="19"/>
    </row>
    <row r="49" spans="1:7" ht="15">
      <c r="A49" s="61">
        <v>42</v>
      </c>
      <c r="B49" s="18" t="s">
        <v>91</v>
      </c>
      <c r="C49" s="18" t="s">
        <v>78</v>
      </c>
      <c r="D49" s="18">
        <v>12</v>
      </c>
      <c r="E49" s="30">
        <f t="shared" si="0"/>
        <v>15</v>
      </c>
      <c r="F49" s="28" t="s">
        <v>35</v>
      </c>
      <c r="G49" s="19"/>
    </row>
    <row r="50" spans="1:7" ht="15">
      <c r="A50" s="61">
        <v>43</v>
      </c>
      <c r="B50" s="18" t="s">
        <v>263</v>
      </c>
      <c r="C50" s="18" t="s">
        <v>82</v>
      </c>
      <c r="D50" s="18">
        <v>11</v>
      </c>
      <c r="E50" s="30">
        <f t="shared" si="0"/>
        <v>13.750000000000002</v>
      </c>
      <c r="F50" s="28" t="s">
        <v>35</v>
      </c>
      <c r="G50" s="19"/>
    </row>
    <row r="51" spans="1:7" ht="15">
      <c r="A51" s="61">
        <v>44</v>
      </c>
      <c r="B51" s="18" t="s">
        <v>97</v>
      </c>
      <c r="C51" s="18" t="s">
        <v>79</v>
      </c>
      <c r="D51" s="18">
        <v>11</v>
      </c>
      <c r="E51" s="30">
        <f t="shared" si="0"/>
        <v>13.750000000000002</v>
      </c>
      <c r="F51" s="28" t="s">
        <v>35</v>
      </c>
      <c r="G51" s="19"/>
    </row>
    <row r="52" spans="1:7" ht="15">
      <c r="A52" s="61">
        <v>45</v>
      </c>
      <c r="B52" s="18" t="s">
        <v>264</v>
      </c>
      <c r="C52" s="18" t="s">
        <v>102</v>
      </c>
      <c r="D52" s="18">
        <v>9</v>
      </c>
      <c r="E52" s="30">
        <f t="shared" si="0"/>
        <v>11.25</v>
      </c>
      <c r="F52" s="28" t="s">
        <v>35</v>
      </c>
      <c r="G52" s="19"/>
    </row>
    <row r="53" spans="1:7" ht="15">
      <c r="A53" s="61">
        <v>46</v>
      </c>
      <c r="B53" s="18" t="s">
        <v>265</v>
      </c>
      <c r="C53" s="18" t="s">
        <v>102</v>
      </c>
      <c r="D53" s="18">
        <v>8</v>
      </c>
      <c r="E53" s="30">
        <f t="shared" si="0"/>
        <v>10</v>
      </c>
      <c r="F53" s="28" t="s">
        <v>35</v>
      </c>
      <c r="G53" s="19"/>
    </row>
    <row r="54" spans="1:7" ht="15">
      <c r="A54" s="61">
        <v>47</v>
      </c>
      <c r="B54" s="18" t="s">
        <v>53</v>
      </c>
      <c r="C54" s="18" t="s">
        <v>80</v>
      </c>
      <c r="D54" s="18">
        <v>8</v>
      </c>
      <c r="E54" s="30">
        <f t="shared" si="0"/>
        <v>10</v>
      </c>
      <c r="F54" s="28" t="s">
        <v>35</v>
      </c>
      <c r="G54" s="19"/>
    </row>
    <row r="55" spans="1:7" ht="15">
      <c r="A55" s="61">
        <v>48</v>
      </c>
      <c r="B55" s="18" t="s">
        <v>266</v>
      </c>
      <c r="C55" s="18" t="s">
        <v>100</v>
      </c>
      <c r="D55" s="18">
        <v>7</v>
      </c>
      <c r="E55" s="30">
        <f t="shared" si="0"/>
        <v>8.75</v>
      </c>
      <c r="F55" s="28" t="s">
        <v>35</v>
      </c>
      <c r="G55" s="19"/>
    </row>
    <row r="56" spans="1:7" ht="15">
      <c r="A56" s="61">
        <v>49</v>
      </c>
      <c r="B56" s="18" t="s">
        <v>267</v>
      </c>
      <c r="C56" s="18" t="s">
        <v>102</v>
      </c>
      <c r="D56" s="18">
        <v>7</v>
      </c>
      <c r="E56" s="30">
        <f t="shared" si="0"/>
        <v>8.75</v>
      </c>
      <c r="F56" s="28" t="s">
        <v>35</v>
      </c>
      <c r="G56" s="19"/>
    </row>
    <row r="58" spans="1:3" ht="15">
      <c r="A58" s="29" t="s">
        <v>36</v>
      </c>
      <c r="B58" s="22" t="s">
        <v>29</v>
      </c>
      <c r="C58" s="22" t="s">
        <v>28</v>
      </c>
    </row>
    <row r="59" spans="1:3" ht="15.75">
      <c r="A59" s="20">
        <v>10101</v>
      </c>
      <c r="B59" s="25" t="s">
        <v>17</v>
      </c>
      <c r="C59" s="26"/>
    </row>
    <row r="60" spans="1:3" ht="25.5">
      <c r="A60" s="20">
        <v>10103</v>
      </c>
      <c r="B60" s="25" t="s">
        <v>18</v>
      </c>
      <c r="C60" s="23">
        <v>2</v>
      </c>
    </row>
    <row r="61" spans="1:3" ht="25.5">
      <c r="A61" s="20">
        <v>10120</v>
      </c>
      <c r="B61" s="25" t="s">
        <v>19</v>
      </c>
      <c r="C61" s="23">
        <v>1</v>
      </c>
    </row>
    <row r="62" spans="1:3" ht="25.5">
      <c r="A62" s="20">
        <v>10104</v>
      </c>
      <c r="B62" s="25" t="s">
        <v>20</v>
      </c>
      <c r="C62" s="23">
        <v>5</v>
      </c>
    </row>
    <row r="63" spans="1:3" ht="15.75">
      <c r="A63" s="20">
        <v>10102</v>
      </c>
      <c r="B63" s="25" t="s">
        <v>21</v>
      </c>
      <c r="C63" s="23">
        <v>1</v>
      </c>
    </row>
    <row r="64" spans="1:3" ht="15.75">
      <c r="A64" s="20">
        <v>10105</v>
      </c>
      <c r="B64" s="25" t="s">
        <v>22</v>
      </c>
      <c r="C64" s="23">
        <v>4</v>
      </c>
    </row>
    <row r="65" spans="1:3" ht="15.75">
      <c r="A65" s="20">
        <v>10106</v>
      </c>
      <c r="B65" s="25" t="s">
        <v>11</v>
      </c>
      <c r="C65" s="23">
        <v>6</v>
      </c>
    </row>
    <row r="66" spans="1:3" ht="15.75">
      <c r="A66" s="20">
        <v>10118</v>
      </c>
      <c r="B66" s="25" t="s">
        <v>13</v>
      </c>
      <c r="C66" s="23">
        <v>4</v>
      </c>
    </row>
    <row r="67" spans="1:3" ht="15.75">
      <c r="A67" s="20">
        <v>10119</v>
      </c>
      <c r="B67" s="25" t="s">
        <v>23</v>
      </c>
      <c r="C67" s="26"/>
    </row>
    <row r="68" spans="1:3" ht="15.75">
      <c r="A68" s="20">
        <v>10107</v>
      </c>
      <c r="B68" s="25" t="s">
        <v>14</v>
      </c>
      <c r="C68" s="23">
        <v>3</v>
      </c>
    </row>
    <row r="69" spans="1:3" ht="15.75">
      <c r="A69" s="20">
        <v>10108</v>
      </c>
      <c r="B69" s="25" t="s">
        <v>12</v>
      </c>
      <c r="C69" s="23">
        <v>9</v>
      </c>
    </row>
    <row r="70" spans="1:3" ht="15.75">
      <c r="A70" s="20">
        <v>10109</v>
      </c>
      <c r="B70" s="25" t="s">
        <v>16</v>
      </c>
      <c r="C70" s="23">
        <v>2</v>
      </c>
    </row>
    <row r="71" spans="1:3" ht="15.75">
      <c r="A71" s="20">
        <v>10121</v>
      </c>
      <c r="B71" s="25" t="s">
        <v>24</v>
      </c>
      <c r="C71" s="26"/>
    </row>
    <row r="72" spans="1:3" ht="15.75">
      <c r="A72" s="20">
        <v>10110</v>
      </c>
      <c r="B72" s="25" t="s">
        <v>10</v>
      </c>
      <c r="C72" s="23">
        <v>9</v>
      </c>
    </row>
    <row r="73" spans="1:3" ht="15.75">
      <c r="A73" s="20">
        <v>10111</v>
      </c>
      <c r="B73" s="25" t="s">
        <v>25</v>
      </c>
      <c r="C73" s="23">
        <v>4</v>
      </c>
    </row>
    <row r="74" spans="1:3" ht="15.75">
      <c r="A74" s="20">
        <v>10112</v>
      </c>
      <c r="B74" s="25" t="s">
        <v>26</v>
      </c>
      <c r="C74" s="26"/>
    </row>
    <row r="75" spans="1:3" ht="15.75">
      <c r="A75" s="20">
        <v>10113</v>
      </c>
      <c r="B75" s="25" t="s">
        <v>15</v>
      </c>
      <c r="C75" s="27"/>
    </row>
    <row r="76" spans="2:3" ht="15.75">
      <c r="B76" s="21" t="s">
        <v>27</v>
      </c>
      <c r="C76" s="23">
        <v>49</v>
      </c>
    </row>
  </sheetData>
  <sheetProtection/>
  <autoFilter ref="A7:F56"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6">
      <selection activeCell="B8" sqref="B8:C26"/>
    </sheetView>
  </sheetViews>
  <sheetFormatPr defaultColWidth="9.140625" defaultRowHeight="15"/>
  <cols>
    <col min="1" max="1" width="6.8515625" style="0" customWidth="1"/>
    <col min="2" max="2" width="27.57421875" style="0" customWidth="1"/>
    <col min="3" max="3" width="32.28125" style="0" customWidth="1"/>
  </cols>
  <sheetData>
    <row r="1" spans="1:6" ht="20.25">
      <c r="A1" s="64" t="s">
        <v>8</v>
      </c>
      <c r="B1" s="64"/>
      <c r="C1" s="64"/>
      <c r="D1" s="64"/>
      <c r="E1" s="64"/>
      <c r="F1" s="64"/>
    </row>
    <row r="2" spans="1:6" ht="21" thickBot="1">
      <c r="A2" s="65" t="s">
        <v>3</v>
      </c>
      <c r="B2" s="65"/>
      <c r="C2" s="15" t="s">
        <v>136</v>
      </c>
      <c r="D2" s="16"/>
      <c r="E2" s="16"/>
      <c r="F2" s="17"/>
    </row>
    <row r="3" spans="1:6" ht="21" thickBot="1">
      <c r="A3" s="3"/>
      <c r="B3" s="4" t="s">
        <v>0</v>
      </c>
      <c r="C3" s="5">
        <v>8</v>
      </c>
      <c r="D3" s="3"/>
      <c r="E3" s="3"/>
      <c r="F3" s="3"/>
    </row>
    <row r="4" spans="1:6" ht="15.75" thickBot="1">
      <c r="A4" s="3"/>
      <c r="B4" s="3"/>
      <c r="C4" s="3"/>
      <c r="D4" s="4"/>
      <c r="E4" s="6"/>
      <c r="F4" s="3"/>
    </row>
    <row r="5" spans="1:6" ht="16.5" thickBot="1">
      <c r="A5" s="3"/>
      <c r="B5" s="3"/>
      <c r="C5" s="2" t="s">
        <v>5</v>
      </c>
      <c r="D5" s="7">
        <v>80</v>
      </c>
      <c r="E5" s="3"/>
      <c r="F5" s="3"/>
    </row>
    <row r="6" spans="1:6" ht="15">
      <c r="A6" s="3"/>
      <c r="B6" s="3"/>
      <c r="C6" s="8"/>
      <c r="D6" s="3"/>
      <c r="E6" s="3"/>
      <c r="F6" s="3"/>
    </row>
    <row r="7" spans="1:7" ht="51">
      <c r="A7" s="9" t="s">
        <v>1</v>
      </c>
      <c r="B7" s="10" t="s">
        <v>7</v>
      </c>
      <c r="C7" s="11" t="s">
        <v>6</v>
      </c>
      <c r="D7" s="12" t="s">
        <v>2</v>
      </c>
      <c r="E7" s="13" t="s">
        <v>9</v>
      </c>
      <c r="F7" s="31" t="s">
        <v>4</v>
      </c>
      <c r="G7" s="50" t="s">
        <v>39</v>
      </c>
    </row>
    <row r="8" spans="1:7" ht="15">
      <c r="A8" s="34">
        <v>1</v>
      </c>
      <c r="B8" s="18" t="s">
        <v>57</v>
      </c>
      <c r="C8" s="18" t="s">
        <v>101</v>
      </c>
      <c r="D8" s="18">
        <v>70</v>
      </c>
      <c r="E8" s="35">
        <f>D8/80*100</f>
        <v>87.5</v>
      </c>
      <c r="F8" s="34" t="s">
        <v>34</v>
      </c>
      <c r="G8" s="34" t="s">
        <v>38</v>
      </c>
    </row>
    <row r="9" spans="1:7" ht="15">
      <c r="A9" s="34">
        <v>2</v>
      </c>
      <c r="B9" s="18" t="s">
        <v>108</v>
      </c>
      <c r="C9" s="18" t="s">
        <v>82</v>
      </c>
      <c r="D9" s="18">
        <v>68</v>
      </c>
      <c r="E9" s="35">
        <f aca="true" t="shared" si="0" ref="E9:E52">D9/80*100</f>
        <v>85</v>
      </c>
      <c r="F9" s="34" t="s">
        <v>31</v>
      </c>
      <c r="G9" s="34" t="s">
        <v>38</v>
      </c>
    </row>
    <row r="10" spans="1:7" ht="15">
      <c r="A10" s="34">
        <v>3</v>
      </c>
      <c r="B10" s="18" t="s">
        <v>60</v>
      </c>
      <c r="C10" s="18" t="s">
        <v>119</v>
      </c>
      <c r="D10" s="18">
        <v>52</v>
      </c>
      <c r="E10" s="35">
        <f t="shared" si="0"/>
        <v>65</v>
      </c>
      <c r="F10" s="34" t="s">
        <v>31</v>
      </c>
      <c r="G10" s="34" t="s">
        <v>38</v>
      </c>
    </row>
    <row r="11" spans="1:7" ht="15">
      <c r="A11" s="34">
        <v>4</v>
      </c>
      <c r="B11" s="18" t="s">
        <v>107</v>
      </c>
      <c r="C11" s="18" t="s">
        <v>78</v>
      </c>
      <c r="D11" s="18">
        <v>47</v>
      </c>
      <c r="E11" s="35">
        <f t="shared" si="0"/>
        <v>58.75</v>
      </c>
      <c r="F11" s="34" t="s">
        <v>31</v>
      </c>
      <c r="G11" s="34" t="s">
        <v>38</v>
      </c>
    </row>
    <row r="12" spans="1:7" ht="15">
      <c r="A12" s="34">
        <v>5</v>
      </c>
      <c r="B12" s="18" t="s">
        <v>217</v>
      </c>
      <c r="C12" s="18" t="s">
        <v>101</v>
      </c>
      <c r="D12" s="18">
        <v>44</v>
      </c>
      <c r="E12" s="35">
        <f t="shared" si="0"/>
        <v>55.00000000000001</v>
      </c>
      <c r="F12" s="34" t="s">
        <v>31</v>
      </c>
      <c r="G12" s="34" t="s">
        <v>38</v>
      </c>
    </row>
    <row r="13" spans="1:7" ht="15">
      <c r="A13" s="34">
        <v>6</v>
      </c>
      <c r="B13" s="18" t="s">
        <v>59</v>
      </c>
      <c r="C13" s="18" t="s">
        <v>100</v>
      </c>
      <c r="D13" s="18">
        <v>43</v>
      </c>
      <c r="E13" s="35">
        <f t="shared" si="0"/>
        <v>53.75</v>
      </c>
      <c r="F13" s="34" t="s">
        <v>31</v>
      </c>
      <c r="G13" s="34" t="s">
        <v>38</v>
      </c>
    </row>
    <row r="14" spans="1:7" ht="15">
      <c r="A14" s="34">
        <v>7</v>
      </c>
      <c r="B14" s="18" t="s">
        <v>218</v>
      </c>
      <c r="C14" s="18" t="s">
        <v>178</v>
      </c>
      <c r="D14" s="18">
        <v>40</v>
      </c>
      <c r="E14" s="35">
        <f t="shared" si="0"/>
        <v>50</v>
      </c>
      <c r="F14" s="34" t="s">
        <v>31</v>
      </c>
      <c r="G14" s="34" t="s">
        <v>38</v>
      </c>
    </row>
    <row r="15" spans="1:7" ht="15">
      <c r="A15" s="34">
        <v>8</v>
      </c>
      <c r="B15" s="18" t="s">
        <v>114</v>
      </c>
      <c r="C15" s="18" t="s">
        <v>104</v>
      </c>
      <c r="D15" s="18">
        <v>39</v>
      </c>
      <c r="E15" s="35">
        <f t="shared" si="0"/>
        <v>48.75</v>
      </c>
      <c r="F15" s="34" t="s">
        <v>35</v>
      </c>
      <c r="G15" s="34" t="s">
        <v>38</v>
      </c>
    </row>
    <row r="16" spans="1:7" ht="15">
      <c r="A16" s="34">
        <v>9</v>
      </c>
      <c r="B16" s="18" t="s">
        <v>116</v>
      </c>
      <c r="C16" s="18" t="s">
        <v>79</v>
      </c>
      <c r="D16" s="18">
        <v>35</v>
      </c>
      <c r="E16" s="35">
        <f t="shared" si="0"/>
        <v>43.75</v>
      </c>
      <c r="F16" s="34" t="s">
        <v>35</v>
      </c>
      <c r="G16" s="34" t="s">
        <v>38</v>
      </c>
    </row>
    <row r="17" spans="1:7" ht="15">
      <c r="A17" s="34">
        <v>10</v>
      </c>
      <c r="B17" s="18" t="s">
        <v>110</v>
      </c>
      <c r="C17" s="18" t="s">
        <v>102</v>
      </c>
      <c r="D17" s="18">
        <v>33</v>
      </c>
      <c r="E17" s="35">
        <f t="shared" si="0"/>
        <v>41.25</v>
      </c>
      <c r="F17" s="34" t="s">
        <v>35</v>
      </c>
      <c r="G17" s="34" t="s">
        <v>38</v>
      </c>
    </row>
    <row r="18" spans="1:7" ht="15">
      <c r="A18" s="34">
        <v>11</v>
      </c>
      <c r="B18" s="18" t="s">
        <v>219</v>
      </c>
      <c r="C18" s="18" t="s">
        <v>79</v>
      </c>
      <c r="D18" s="18">
        <v>33</v>
      </c>
      <c r="E18" s="35">
        <f t="shared" si="0"/>
        <v>41.25</v>
      </c>
      <c r="F18" s="34" t="s">
        <v>35</v>
      </c>
      <c r="G18" s="34" t="s">
        <v>38</v>
      </c>
    </row>
    <row r="19" spans="1:7" ht="15">
      <c r="A19" s="34">
        <v>12</v>
      </c>
      <c r="B19" s="18" t="s">
        <v>220</v>
      </c>
      <c r="C19" s="18" t="s">
        <v>100</v>
      </c>
      <c r="D19" s="18">
        <v>33</v>
      </c>
      <c r="E19" s="35">
        <f t="shared" si="0"/>
        <v>41.25</v>
      </c>
      <c r="F19" s="34" t="s">
        <v>35</v>
      </c>
      <c r="G19" s="34" t="s">
        <v>38</v>
      </c>
    </row>
    <row r="20" spans="1:7" ht="15">
      <c r="A20" s="34">
        <v>13</v>
      </c>
      <c r="B20" s="18" t="s">
        <v>62</v>
      </c>
      <c r="C20" s="18" t="s">
        <v>79</v>
      </c>
      <c r="D20" s="18">
        <v>32</v>
      </c>
      <c r="E20" s="35">
        <f t="shared" si="0"/>
        <v>40</v>
      </c>
      <c r="F20" s="34" t="s">
        <v>35</v>
      </c>
      <c r="G20" s="34" t="s">
        <v>38</v>
      </c>
    </row>
    <row r="21" spans="1:7" ht="15">
      <c r="A21" s="34">
        <v>14</v>
      </c>
      <c r="B21" s="18" t="s">
        <v>43</v>
      </c>
      <c r="C21" s="18" t="s">
        <v>100</v>
      </c>
      <c r="D21" s="18">
        <v>31</v>
      </c>
      <c r="E21" s="35">
        <f t="shared" si="0"/>
        <v>38.75</v>
      </c>
      <c r="F21" s="34" t="s">
        <v>35</v>
      </c>
      <c r="G21" s="34" t="s">
        <v>38</v>
      </c>
    </row>
    <row r="22" spans="1:7" ht="15">
      <c r="A22" s="34">
        <v>15</v>
      </c>
      <c r="B22" s="18" t="s">
        <v>44</v>
      </c>
      <c r="C22" s="18" t="s">
        <v>79</v>
      </c>
      <c r="D22" s="18">
        <v>30</v>
      </c>
      <c r="E22" s="35">
        <f t="shared" si="0"/>
        <v>37.5</v>
      </c>
      <c r="F22" s="34" t="s">
        <v>35</v>
      </c>
      <c r="G22" s="34" t="s">
        <v>38</v>
      </c>
    </row>
    <row r="23" spans="1:7" ht="15">
      <c r="A23" s="34">
        <v>16</v>
      </c>
      <c r="B23" s="18" t="s">
        <v>221</v>
      </c>
      <c r="C23" s="18" t="s">
        <v>118</v>
      </c>
      <c r="D23" s="18">
        <v>28</v>
      </c>
      <c r="E23" s="35">
        <f t="shared" si="0"/>
        <v>35</v>
      </c>
      <c r="F23" s="34" t="s">
        <v>35</v>
      </c>
      <c r="G23" s="34" t="s">
        <v>38</v>
      </c>
    </row>
    <row r="24" spans="1:7" ht="15">
      <c r="A24" s="34">
        <v>17</v>
      </c>
      <c r="B24" s="18" t="s">
        <v>41</v>
      </c>
      <c r="C24" s="18" t="s">
        <v>79</v>
      </c>
      <c r="D24" s="18">
        <v>28</v>
      </c>
      <c r="E24" s="35">
        <f t="shared" si="0"/>
        <v>35</v>
      </c>
      <c r="F24" s="34" t="s">
        <v>35</v>
      </c>
      <c r="G24" s="34" t="s">
        <v>38</v>
      </c>
    </row>
    <row r="25" spans="1:7" ht="15">
      <c r="A25" s="34">
        <v>18</v>
      </c>
      <c r="B25" s="18" t="s">
        <v>222</v>
      </c>
      <c r="C25" s="18" t="s">
        <v>81</v>
      </c>
      <c r="D25" s="18">
        <v>25</v>
      </c>
      <c r="E25" s="35">
        <f t="shared" si="0"/>
        <v>31.25</v>
      </c>
      <c r="F25" s="34" t="s">
        <v>35</v>
      </c>
      <c r="G25" s="34" t="s">
        <v>38</v>
      </c>
    </row>
    <row r="26" spans="1:7" ht="15">
      <c r="A26" s="34">
        <v>19</v>
      </c>
      <c r="B26" s="18" t="s">
        <v>223</v>
      </c>
      <c r="C26" s="18" t="s">
        <v>178</v>
      </c>
      <c r="D26" s="18">
        <v>24</v>
      </c>
      <c r="E26" s="35">
        <f t="shared" si="0"/>
        <v>30</v>
      </c>
      <c r="F26" s="34" t="s">
        <v>35</v>
      </c>
      <c r="G26" s="34" t="s">
        <v>38</v>
      </c>
    </row>
    <row r="27" spans="1:7" ht="15">
      <c r="A27" s="34">
        <v>20</v>
      </c>
      <c r="B27" s="18" t="s">
        <v>224</v>
      </c>
      <c r="C27" s="18" t="s">
        <v>178</v>
      </c>
      <c r="D27" s="18">
        <v>23</v>
      </c>
      <c r="E27" s="35">
        <f t="shared" si="0"/>
        <v>28.749999999999996</v>
      </c>
      <c r="F27" s="34" t="s">
        <v>35</v>
      </c>
      <c r="G27" s="34"/>
    </row>
    <row r="28" spans="1:7" ht="15">
      <c r="A28" s="34">
        <v>21</v>
      </c>
      <c r="B28" s="18" t="s">
        <v>225</v>
      </c>
      <c r="C28" s="18" t="s">
        <v>82</v>
      </c>
      <c r="D28" s="18">
        <v>23</v>
      </c>
      <c r="E28" s="35">
        <f t="shared" si="0"/>
        <v>28.749999999999996</v>
      </c>
      <c r="F28" s="34" t="s">
        <v>35</v>
      </c>
      <c r="G28" s="34"/>
    </row>
    <row r="29" spans="1:7" ht="15">
      <c r="A29" s="34">
        <v>22</v>
      </c>
      <c r="B29" s="18" t="s">
        <v>40</v>
      </c>
      <c r="C29" s="18" t="s">
        <v>100</v>
      </c>
      <c r="D29" s="18">
        <v>22</v>
      </c>
      <c r="E29" s="35">
        <f t="shared" si="0"/>
        <v>27.500000000000004</v>
      </c>
      <c r="F29" s="34" t="s">
        <v>35</v>
      </c>
      <c r="G29" s="34"/>
    </row>
    <row r="30" spans="1:7" ht="15">
      <c r="A30" s="34">
        <v>23</v>
      </c>
      <c r="B30" s="18" t="s">
        <v>226</v>
      </c>
      <c r="C30" s="18" t="s">
        <v>118</v>
      </c>
      <c r="D30" s="18">
        <v>21</v>
      </c>
      <c r="E30" s="35">
        <f t="shared" si="0"/>
        <v>26.25</v>
      </c>
      <c r="F30" s="34" t="s">
        <v>35</v>
      </c>
      <c r="G30" s="34"/>
    </row>
    <row r="31" spans="1:7" ht="15">
      <c r="A31" s="34">
        <v>24</v>
      </c>
      <c r="B31" s="18" t="s">
        <v>227</v>
      </c>
      <c r="C31" s="18" t="s">
        <v>118</v>
      </c>
      <c r="D31" s="18">
        <v>21</v>
      </c>
      <c r="E31" s="35">
        <f t="shared" si="0"/>
        <v>26.25</v>
      </c>
      <c r="F31" s="34" t="s">
        <v>35</v>
      </c>
      <c r="G31" s="34"/>
    </row>
    <row r="32" spans="1:7" ht="15">
      <c r="A32" s="34">
        <v>25</v>
      </c>
      <c r="B32" s="18" t="s">
        <v>64</v>
      </c>
      <c r="C32" s="18" t="s">
        <v>83</v>
      </c>
      <c r="D32" s="18">
        <v>21</v>
      </c>
      <c r="E32" s="35">
        <f t="shared" si="0"/>
        <v>26.25</v>
      </c>
      <c r="F32" s="34" t="s">
        <v>35</v>
      </c>
      <c r="G32" s="34"/>
    </row>
    <row r="33" spans="1:7" ht="15">
      <c r="A33" s="34">
        <v>26</v>
      </c>
      <c r="B33" s="18" t="s">
        <v>228</v>
      </c>
      <c r="C33" s="18" t="s">
        <v>178</v>
      </c>
      <c r="D33" s="18">
        <v>21</v>
      </c>
      <c r="E33" s="35">
        <f t="shared" si="0"/>
        <v>26.25</v>
      </c>
      <c r="F33" s="34" t="s">
        <v>35</v>
      </c>
      <c r="G33" s="34"/>
    </row>
    <row r="34" spans="1:7" ht="15">
      <c r="A34" s="34">
        <v>27</v>
      </c>
      <c r="B34" s="18" t="s">
        <v>61</v>
      </c>
      <c r="C34" s="18" t="s">
        <v>101</v>
      </c>
      <c r="D34" s="18">
        <v>20</v>
      </c>
      <c r="E34" s="35">
        <f t="shared" si="0"/>
        <v>25</v>
      </c>
      <c r="F34" s="34" t="s">
        <v>35</v>
      </c>
      <c r="G34" s="34"/>
    </row>
    <row r="35" spans="1:7" ht="15">
      <c r="A35" s="34">
        <v>28</v>
      </c>
      <c r="B35" s="18" t="s">
        <v>42</v>
      </c>
      <c r="C35" s="18" t="s">
        <v>79</v>
      </c>
      <c r="D35" s="18">
        <v>20</v>
      </c>
      <c r="E35" s="35">
        <f t="shared" si="0"/>
        <v>25</v>
      </c>
      <c r="F35" s="34" t="s">
        <v>35</v>
      </c>
      <c r="G35" s="34"/>
    </row>
    <row r="36" spans="1:7" ht="15">
      <c r="A36" s="34">
        <v>29</v>
      </c>
      <c r="B36" s="18" t="s">
        <v>229</v>
      </c>
      <c r="C36" s="18" t="s">
        <v>178</v>
      </c>
      <c r="D36" s="18">
        <v>19</v>
      </c>
      <c r="E36" s="35">
        <f t="shared" si="0"/>
        <v>23.75</v>
      </c>
      <c r="F36" s="34" t="s">
        <v>35</v>
      </c>
      <c r="G36" s="34"/>
    </row>
    <row r="37" spans="1:7" ht="15">
      <c r="A37" s="34">
        <v>30</v>
      </c>
      <c r="B37" s="18" t="s">
        <v>230</v>
      </c>
      <c r="C37" s="18" t="s">
        <v>103</v>
      </c>
      <c r="D37" s="18">
        <v>19</v>
      </c>
      <c r="E37" s="35">
        <f t="shared" si="0"/>
        <v>23.75</v>
      </c>
      <c r="F37" s="34" t="s">
        <v>35</v>
      </c>
      <c r="G37" s="34"/>
    </row>
    <row r="38" spans="1:7" ht="15">
      <c r="A38" s="34">
        <v>31</v>
      </c>
      <c r="B38" s="18" t="s">
        <v>113</v>
      </c>
      <c r="C38" s="18" t="s">
        <v>79</v>
      </c>
      <c r="D38" s="18">
        <v>18</v>
      </c>
      <c r="E38" s="35">
        <f t="shared" si="0"/>
        <v>22.5</v>
      </c>
      <c r="F38" s="34" t="s">
        <v>35</v>
      </c>
      <c r="G38" s="34"/>
    </row>
    <row r="39" spans="1:7" ht="15">
      <c r="A39" s="34">
        <v>32</v>
      </c>
      <c r="B39" s="18" t="s">
        <v>231</v>
      </c>
      <c r="C39" s="18" t="s">
        <v>178</v>
      </c>
      <c r="D39" s="18">
        <v>18</v>
      </c>
      <c r="E39" s="35">
        <f t="shared" si="0"/>
        <v>22.5</v>
      </c>
      <c r="F39" s="34" t="s">
        <v>35</v>
      </c>
      <c r="G39" s="34"/>
    </row>
    <row r="40" spans="1:7" ht="15">
      <c r="A40" s="34">
        <v>33</v>
      </c>
      <c r="B40" s="18" t="s">
        <v>232</v>
      </c>
      <c r="C40" s="18" t="s">
        <v>79</v>
      </c>
      <c r="D40" s="18">
        <v>18</v>
      </c>
      <c r="E40" s="35">
        <f t="shared" si="0"/>
        <v>22.5</v>
      </c>
      <c r="F40" s="34" t="s">
        <v>35</v>
      </c>
      <c r="G40" s="34"/>
    </row>
    <row r="41" spans="1:7" ht="15">
      <c r="A41" s="34">
        <v>34</v>
      </c>
      <c r="B41" s="18" t="s">
        <v>63</v>
      </c>
      <c r="C41" s="18" t="s">
        <v>118</v>
      </c>
      <c r="D41" s="18">
        <v>17</v>
      </c>
      <c r="E41" s="35">
        <f t="shared" si="0"/>
        <v>21.25</v>
      </c>
      <c r="F41" s="34" t="s">
        <v>35</v>
      </c>
      <c r="G41" s="34"/>
    </row>
    <row r="42" spans="1:7" ht="15">
      <c r="A42" s="34">
        <v>35</v>
      </c>
      <c r="B42" s="18" t="s">
        <v>115</v>
      </c>
      <c r="C42" s="18" t="s">
        <v>118</v>
      </c>
      <c r="D42" s="18">
        <v>16</v>
      </c>
      <c r="E42" s="35">
        <f t="shared" si="0"/>
        <v>20</v>
      </c>
      <c r="F42" s="34" t="s">
        <v>35</v>
      </c>
      <c r="G42" s="34"/>
    </row>
    <row r="43" spans="1:7" ht="15">
      <c r="A43" s="34">
        <v>36</v>
      </c>
      <c r="B43" s="18" t="s">
        <v>233</v>
      </c>
      <c r="C43" s="18" t="s">
        <v>80</v>
      </c>
      <c r="D43" s="18">
        <v>16</v>
      </c>
      <c r="E43" s="35">
        <f t="shared" si="0"/>
        <v>20</v>
      </c>
      <c r="F43" s="34" t="s">
        <v>35</v>
      </c>
      <c r="G43" s="34"/>
    </row>
    <row r="44" spans="1:7" ht="15">
      <c r="A44" s="34">
        <v>37</v>
      </c>
      <c r="B44" s="18" t="s">
        <v>234</v>
      </c>
      <c r="C44" s="18" t="s">
        <v>178</v>
      </c>
      <c r="D44" s="18">
        <v>16</v>
      </c>
      <c r="E44" s="35">
        <f t="shared" si="0"/>
        <v>20</v>
      </c>
      <c r="F44" s="34" t="s">
        <v>35</v>
      </c>
      <c r="G44" s="34"/>
    </row>
    <row r="45" spans="1:7" ht="15">
      <c r="A45" s="34">
        <v>38</v>
      </c>
      <c r="B45" s="18" t="s">
        <v>235</v>
      </c>
      <c r="C45" s="18" t="s">
        <v>178</v>
      </c>
      <c r="D45" s="18">
        <v>16</v>
      </c>
      <c r="E45" s="35">
        <f t="shared" si="0"/>
        <v>20</v>
      </c>
      <c r="F45" s="34" t="s">
        <v>35</v>
      </c>
      <c r="G45" s="34"/>
    </row>
    <row r="46" spans="1:7" ht="15">
      <c r="A46" s="34">
        <v>39</v>
      </c>
      <c r="B46" s="18" t="s">
        <v>109</v>
      </c>
      <c r="C46" s="18" t="s">
        <v>102</v>
      </c>
      <c r="D46" s="18">
        <v>13</v>
      </c>
      <c r="E46" s="35">
        <f t="shared" si="0"/>
        <v>16.25</v>
      </c>
      <c r="F46" s="34" t="s">
        <v>35</v>
      </c>
      <c r="G46" s="34"/>
    </row>
    <row r="47" spans="1:7" ht="15">
      <c r="A47" s="34">
        <v>40</v>
      </c>
      <c r="B47" s="18" t="s">
        <v>236</v>
      </c>
      <c r="C47" s="18" t="s">
        <v>102</v>
      </c>
      <c r="D47" s="18">
        <v>12</v>
      </c>
      <c r="E47" s="35">
        <f t="shared" si="0"/>
        <v>15</v>
      </c>
      <c r="F47" s="34" t="s">
        <v>35</v>
      </c>
      <c r="G47" s="34"/>
    </row>
    <row r="48" spans="1:7" ht="15">
      <c r="A48" s="34">
        <v>41</v>
      </c>
      <c r="B48" s="18" t="s">
        <v>237</v>
      </c>
      <c r="C48" s="18" t="s">
        <v>102</v>
      </c>
      <c r="D48" s="18">
        <v>12</v>
      </c>
      <c r="E48" s="35">
        <f t="shared" si="0"/>
        <v>15</v>
      </c>
      <c r="F48" s="34" t="s">
        <v>35</v>
      </c>
      <c r="G48" s="34"/>
    </row>
    <row r="49" spans="1:7" ht="15">
      <c r="A49" s="34">
        <v>42</v>
      </c>
      <c r="B49" s="18" t="s">
        <v>112</v>
      </c>
      <c r="C49" s="18" t="s">
        <v>79</v>
      </c>
      <c r="D49" s="18">
        <v>10</v>
      </c>
      <c r="E49" s="35">
        <f t="shared" si="0"/>
        <v>12.5</v>
      </c>
      <c r="F49" s="34" t="s">
        <v>35</v>
      </c>
      <c r="G49" s="34"/>
    </row>
    <row r="50" spans="1:7" ht="15">
      <c r="A50" s="34">
        <v>43</v>
      </c>
      <c r="B50" s="18" t="s">
        <v>238</v>
      </c>
      <c r="C50" s="18" t="s">
        <v>80</v>
      </c>
      <c r="D50" s="18">
        <v>8</v>
      </c>
      <c r="E50" s="35">
        <f t="shared" si="0"/>
        <v>10</v>
      </c>
      <c r="F50" s="34" t="s">
        <v>35</v>
      </c>
      <c r="G50" s="34"/>
    </row>
    <row r="51" spans="1:7" ht="15">
      <c r="A51" s="34">
        <v>44</v>
      </c>
      <c r="B51" s="18" t="s">
        <v>111</v>
      </c>
      <c r="C51" s="18" t="s">
        <v>117</v>
      </c>
      <c r="D51" s="18">
        <v>8</v>
      </c>
      <c r="E51" s="35">
        <f t="shared" si="0"/>
        <v>10</v>
      </c>
      <c r="F51" s="34" t="s">
        <v>35</v>
      </c>
      <c r="G51" s="34"/>
    </row>
    <row r="52" spans="1:7" ht="15">
      <c r="A52" s="34">
        <v>45</v>
      </c>
      <c r="B52" s="18" t="s">
        <v>58</v>
      </c>
      <c r="C52" s="18" t="s">
        <v>101</v>
      </c>
      <c r="D52" s="18">
        <v>0</v>
      </c>
      <c r="E52" s="35">
        <f t="shared" si="0"/>
        <v>0</v>
      </c>
      <c r="F52" s="34" t="s">
        <v>35</v>
      </c>
      <c r="G52" s="34"/>
    </row>
    <row r="56" spans="1:3" ht="15">
      <c r="A56" s="29" t="s">
        <v>36</v>
      </c>
      <c r="B56" s="22" t="s">
        <v>29</v>
      </c>
      <c r="C56" s="22" t="s">
        <v>28</v>
      </c>
    </row>
    <row r="57" spans="1:3" ht="15.75">
      <c r="A57" s="20">
        <v>10101</v>
      </c>
      <c r="B57" s="25" t="s">
        <v>17</v>
      </c>
      <c r="C57" s="26"/>
    </row>
    <row r="58" spans="1:3" ht="25.5">
      <c r="A58" s="20">
        <v>10103</v>
      </c>
      <c r="B58" s="25" t="s">
        <v>18</v>
      </c>
      <c r="C58" s="23">
        <v>1</v>
      </c>
    </row>
    <row r="59" spans="1:3" ht="25.5">
      <c r="A59" s="20">
        <v>10120</v>
      </c>
      <c r="B59" s="25" t="s">
        <v>19</v>
      </c>
      <c r="C59" s="23">
        <v>1</v>
      </c>
    </row>
    <row r="60" spans="1:3" ht="25.5">
      <c r="A60" s="20">
        <v>10104</v>
      </c>
      <c r="B60" s="25" t="s">
        <v>20</v>
      </c>
      <c r="C60" s="23">
        <v>2</v>
      </c>
    </row>
    <row r="61" spans="1:3" ht="15.75">
      <c r="A61" s="20">
        <v>10102</v>
      </c>
      <c r="B61" s="25" t="s">
        <v>21</v>
      </c>
      <c r="C61" s="23">
        <v>5</v>
      </c>
    </row>
    <row r="62" spans="1:3" ht="15.75">
      <c r="A62" s="20">
        <v>10105</v>
      </c>
      <c r="B62" s="25" t="s">
        <v>22</v>
      </c>
      <c r="C62" s="23">
        <v>2</v>
      </c>
    </row>
    <row r="63" spans="1:3" ht="15.75">
      <c r="A63" s="20">
        <v>10106</v>
      </c>
      <c r="B63" s="25" t="s">
        <v>11</v>
      </c>
      <c r="C63" s="23">
        <v>4</v>
      </c>
    </row>
    <row r="64" spans="1:3" ht="15.75">
      <c r="A64" s="20">
        <v>10118</v>
      </c>
      <c r="B64" s="25" t="s">
        <v>13</v>
      </c>
      <c r="C64" s="23">
        <v>9</v>
      </c>
    </row>
    <row r="65" spans="1:3" ht="15.75">
      <c r="A65" s="20">
        <v>10119</v>
      </c>
      <c r="B65" s="25" t="s">
        <v>23</v>
      </c>
      <c r="C65" s="26"/>
    </row>
    <row r="66" spans="1:3" ht="15.75">
      <c r="A66" s="20">
        <v>10107</v>
      </c>
      <c r="B66" s="25" t="s">
        <v>14</v>
      </c>
      <c r="C66" s="23">
        <v>1</v>
      </c>
    </row>
    <row r="67" spans="1:3" ht="15.75">
      <c r="A67" s="20">
        <v>10108</v>
      </c>
      <c r="B67" s="25" t="s">
        <v>12</v>
      </c>
      <c r="C67" s="23">
        <v>1</v>
      </c>
    </row>
    <row r="68" spans="1:3" ht="15.75">
      <c r="A68" s="20">
        <v>10109</v>
      </c>
      <c r="B68" s="25" t="s">
        <v>16</v>
      </c>
      <c r="C68" s="23">
        <v>1</v>
      </c>
    </row>
    <row r="69" spans="1:3" ht="15.75">
      <c r="A69" s="20">
        <v>10121</v>
      </c>
      <c r="B69" s="25" t="s">
        <v>24</v>
      </c>
      <c r="C69" s="23">
        <v>1</v>
      </c>
    </row>
    <row r="70" spans="1:3" ht="15.75">
      <c r="A70" s="20">
        <v>10110</v>
      </c>
      <c r="B70" s="25" t="s">
        <v>10</v>
      </c>
      <c r="C70" s="23">
        <v>4</v>
      </c>
    </row>
    <row r="71" spans="1:3" ht="15.75">
      <c r="A71" s="20">
        <v>10111</v>
      </c>
      <c r="B71" s="25" t="s">
        <v>25</v>
      </c>
      <c r="C71" s="23">
        <v>8</v>
      </c>
    </row>
    <row r="72" spans="1:3" ht="15.75">
      <c r="A72" s="20">
        <v>10112</v>
      </c>
      <c r="B72" s="25" t="s">
        <v>26</v>
      </c>
      <c r="C72" s="23">
        <v>4</v>
      </c>
    </row>
    <row r="73" spans="1:3" ht="15.75">
      <c r="A73" s="20">
        <v>10113</v>
      </c>
      <c r="B73" s="25" t="s">
        <v>15</v>
      </c>
      <c r="C73" s="24">
        <v>1</v>
      </c>
    </row>
    <row r="74" spans="2:3" ht="15.75">
      <c r="B74" s="21" t="s">
        <v>27</v>
      </c>
      <c r="C74" s="23">
        <v>45</v>
      </c>
    </row>
  </sheetData>
  <sheetProtection/>
  <autoFilter ref="B7:G52"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B8" sqref="B8:C16"/>
    </sheetView>
  </sheetViews>
  <sheetFormatPr defaultColWidth="9.140625" defaultRowHeight="15"/>
  <cols>
    <col min="2" max="2" width="28.28125" style="0" customWidth="1"/>
    <col min="3" max="3" width="27.00390625" style="0" customWidth="1"/>
  </cols>
  <sheetData>
    <row r="1" spans="1:6" ht="60" customHeight="1">
      <c r="A1" s="64" t="s">
        <v>8</v>
      </c>
      <c r="B1" s="64"/>
      <c r="C1" s="64"/>
      <c r="D1" s="64"/>
      <c r="E1" s="64"/>
      <c r="F1" s="64"/>
    </row>
    <row r="2" spans="1:6" ht="21" thickBot="1">
      <c r="A2" s="65" t="s">
        <v>3</v>
      </c>
      <c r="B2" s="65"/>
      <c r="C2" s="15" t="s">
        <v>136</v>
      </c>
      <c r="D2" s="16"/>
      <c r="E2" s="16"/>
      <c r="F2" s="17"/>
    </row>
    <row r="3" spans="1:6" ht="21" thickBot="1">
      <c r="A3" s="3"/>
      <c r="B3" s="4" t="s">
        <v>0</v>
      </c>
      <c r="C3" s="5">
        <v>9</v>
      </c>
      <c r="D3" s="3"/>
      <c r="E3" s="3"/>
      <c r="F3" s="3"/>
    </row>
    <row r="4" spans="1:6" ht="15.75" thickBot="1">
      <c r="A4" s="3"/>
      <c r="B4" s="3"/>
      <c r="C4" s="3"/>
      <c r="D4" s="4"/>
      <c r="E4" s="6"/>
      <c r="F4" s="3"/>
    </row>
    <row r="5" spans="1:6" ht="16.5" thickBot="1">
      <c r="A5" s="3"/>
      <c r="B5" s="3"/>
      <c r="C5" s="2" t="s">
        <v>5</v>
      </c>
      <c r="D5" s="7">
        <v>80</v>
      </c>
      <c r="E5" s="3"/>
      <c r="F5" s="3"/>
    </row>
    <row r="6" spans="1:6" ht="15">
      <c r="A6" s="3"/>
      <c r="B6" s="3"/>
      <c r="C6" s="8"/>
      <c r="D6" s="3"/>
      <c r="E6" s="3"/>
      <c r="F6" s="3"/>
    </row>
    <row r="7" spans="1:7" ht="57.75">
      <c r="A7" s="9" t="s">
        <v>1</v>
      </c>
      <c r="B7" s="10" t="s">
        <v>7</v>
      </c>
      <c r="C7" s="11" t="s">
        <v>6</v>
      </c>
      <c r="D7" s="12" t="s">
        <v>2</v>
      </c>
      <c r="E7" s="13" t="s">
        <v>9</v>
      </c>
      <c r="F7" s="14" t="s">
        <v>4</v>
      </c>
      <c r="G7" s="54" t="s">
        <v>39</v>
      </c>
    </row>
    <row r="8" spans="1:7" ht="15.75">
      <c r="A8" s="37">
        <v>1</v>
      </c>
      <c r="B8" s="18" t="s">
        <v>268</v>
      </c>
      <c r="C8" s="18" t="s">
        <v>82</v>
      </c>
      <c r="D8" s="18">
        <v>66</v>
      </c>
      <c r="E8" s="53">
        <f>D8/80*100</f>
        <v>82.5</v>
      </c>
      <c r="F8" s="37" t="s">
        <v>34</v>
      </c>
      <c r="G8" s="37" t="s">
        <v>38</v>
      </c>
    </row>
    <row r="9" spans="1:7" ht="15.75">
      <c r="A9" s="37">
        <v>2</v>
      </c>
      <c r="B9" s="18" t="s">
        <v>269</v>
      </c>
      <c r="C9" s="18" t="s">
        <v>178</v>
      </c>
      <c r="D9" s="18">
        <v>51</v>
      </c>
      <c r="E9" s="53">
        <f aca="true" t="shared" si="0" ref="E9:E34">D9/80*100</f>
        <v>63.74999999999999</v>
      </c>
      <c r="F9" s="37" t="s">
        <v>31</v>
      </c>
      <c r="G9" s="37" t="s">
        <v>38</v>
      </c>
    </row>
    <row r="10" spans="1:7" ht="15.75">
      <c r="A10" s="37">
        <v>3</v>
      </c>
      <c r="B10" s="18" t="s">
        <v>270</v>
      </c>
      <c r="C10" s="18" t="s">
        <v>104</v>
      </c>
      <c r="D10" s="18">
        <v>46</v>
      </c>
      <c r="E10" s="53">
        <f t="shared" si="0"/>
        <v>57.49999999999999</v>
      </c>
      <c r="F10" s="37" t="s">
        <v>31</v>
      </c>
      <c r="G10" s="37" t="s">
        <v>38</v>
      </c>
    </row>
    <row r="11" spans="1:7" ht="15.75">
      <c r="A11" s="37">
        <v>4</v>
      </c>
      <c r="B11" s="18" t="s">
        <v>65</v>
      </c>
      <c r="C11" s="18" t="s">
        <v>78</v>
      </c>
      <c r="D11" s="18">
        <v>37</v>
      </c>
      <c r="E11" s="53">
        <f t="shared" si="0"/>
        <v>46.25</v>
      </c>
      <c r="F11" s="37" t="s">
        <v>35</v>
      </c>
      <c r="G11" s="37" t="s">
        <v>38</v>
      </c>
    </row>
    <row r="12" spans="1:7" ht="15.75">
      <c r="A12" s="37">
        <v>5</v>
      </c>
      <c r="B12" s="18" t="s">
        <v>271</v>
      </c>
      <c r="C12" s="18" t="s">
        <v>78</v>
      </c>
      <c r="D12" s="18">
        <v>36</v>
      </c>
      <c r="E12" s="53">
        <f t="shared" si="0"/>
        <v>45</v>
      </c>
      <c r="F12" s="37" t="s">
        <v>35</v>
      </c>
      <c r="G12" s="37" t="s">
        <v>38</v>
      </c>
    </row>
    <row r="13" spans="1:7" ht="15.75">
      <c r="A13" s="37">
        <v>6</v>
      </c>
      <c r="B13" s="18" t="s">
        <v>272</v>
      </c>
      <c r="C13" s="18" t="s">
        <v>78</v>
      </c>
      <c r="D13" s="18">
        <v>32</v>
      </c>
      <c r="E13" s="53">
        <f t="shared" si="0"/>
        <v>40</v>
      </c>
      <c r="F13" s="37" t="s">
        <v>35</v>
      </c>
      <c r="G13" s="37" t="s">
        <v>38</v>
      </c>
    </row>
    <row r="14" spans="1:7" ht="15.75">
      <c r="A14" s="37">
        <v>7</v>
      </c>
      <c r="B14" s="18" t="s">
        <v>121</v>
      </c>
      <c r="C14" s="18" t="s">
        <v>78</v>
      </c>
      <c r="D14" s="18">
        <v>31</v>
      </c>
      <c r="E14" s="53">
        <f t="shared" si="0"/>
        <v>38.75</v>
      </c>
      <c r="F14" s="37" t="s">
        <v>35</v>
      </c>
      <c r="G14" s="37" t="s">
        <v>38</v>
      </c>
    </row>
    <row r="15" spans="1:7" ht="15.75">
      <c r="A15" s="37">
        <v>8</v>
      </c>
      <c r="B15" s="18" t="s">
        <v>273</v>
      </c>
      <c r="C15" s="18" t="s">
        <v>79</v>
      </c>
      <c r="D15" s="18">
        <v>30</v>
      </c>
      <c r="E15" s="53">
        <f t="shared" si="0"/>
        <v>37.5</v>
      </c>
      <c r="F15" s="37" t="s">
        <v>35</v>
      </c>
      <c r="G15" s="37" t="s">
        <v>38</v>
      </c>
    </row>
    <row r="16" spans="1:7" ht="15.75">
      <c r="A16" s="37">
        <v>9</v>
      </c>
      <c r="B16" s="18" t="s">
        <v>274</v>
      </c>
      <c r="C16" s="18" t="s">
        <v>80</v>
      </c>
      <c r="D16" s="18">
        <v>27</v>
      </c>
      <c r="E16" s="53">
        <f t="shared" si="0"/>
        <v>33.75</v>
      </c>
      <c r="F16" s="37" t="s">
        <v>35</v>
      </c>
      <c r="G16" s="37" t="s">
        <v>38</v>
      </c>
    </row>
    <row r="17" spans="1:7" ht="15.75">
      <c r="A17" s="37">
        <v>10</v>
      </c>
      <c r="B17" s="18" t="s">
        <v>125</v>
      </c>
      <c r="C17" s="18" t="s">
        <v>78</v>
      </c>
      <c r="D17" s="18">
        <v>23</v>
      </c>
      <c r="E17" s="53">
        <f t="shared" si="0"/>
        <v>28.749999999999996</v>
      </c>
      <c r="F17" s="37" t="s">
        <v>35</v>
      </c>
      <c r="G17" s="37"/>
    </row>
    <row r="18" spans="1:7" ht="15.75">
      <c r="A18" s="37">
        <v>11</v>
      </c>
      <c r="B18" s="18" t="s">
        <v>67</v>
      </c>
      <c r="C18" s="18" t="s">
        <v>104</v>
      </c>
      <c r="D18" s="18">
        <v>23</v>
      </c>
      <c r="E18" s="53">
        <f t="shared" si="0"/>
        <v>28.749999999999996</v>
      </c>
      <c r="F18" s="37" t="s">
        <v>35</v>
      </c>
      <c r="G18" s="37"/>
    </row>
    <row r="19" spans="1:7" ht="15.75">
      <c r="A19" s="37">
        <v>12</v>
      </c>
      <c r="B19" s="18" t="s">
        <v>275</v>
      </c>
      <c r="C19" s="18" t="s">
        <v>178</v>
      </c>
      <c r="D19" s="18">
        <v>21</v>
      </c>
      <c r="E19" s="53">
        <f t="shared" si="0"/>
        <v>26.25</v>
      </c>
      <c r="F19" s="37" t="s">
        <v>35</v>
      </c>
      <c r="G19" s="37"/>
    </row>
    <row r="20" spans="1:7" ht="15.75">
      <c r="A20" s="37">
        <v>13</v>
      </c>
      <c r="B20" s="18" t="s">
        <v>276</v>
      </c>
      <c r="C20" s="18" t="s">
        <v>80</v>
      </c>
      <c r="D20" s="18">
        <v>20</v>
      </c>
      <c r="E20" s="53">
        <f t="shared" si="0"/>
        <v>25</v>
      </c>
      <c r="F20" s="37" t="s">
        <v>35</v>
      </c>
      <c r="G20" s="37"/>
    </row>
    <row r="21" spans="1:7" ht="15.75">
      <c r="A21" s="37">
        <v>14</v>
      </c>
      <c r="B21" s="18" t="s">
        <v>277</v>
      </c>
      <c r="C21" s="18" t="s">
        <v>178</v>
      </c>
      <c r="D21" s="18">
        <v>20</v>
      </c>
      <c r="E21" s="53">
        <f t="shared" si="0"/>
        <v>25</v>
      </c>
      <c r="F21" s="37" t="s">
        <v>35</v>
      </c>
      <c r="G21" s="37"/>
    </row>
    <row r="22" spans="1:7" ht="15.75">
      <c r="A22" s="37">
        <v>15</v>
      </c>
      <c r="B22" s="18" t="s">
        <v>123</v>
      </c>
      <c r="C22" s="18" t="s">
        <v>103</v>
      </c>
      <c r="D22" s="18">
        <v>16</v>
      </c>
      <c r="E22" s="53">
        <f t="shared" si="0"/>
        <v>20</v>
      </c>
      <c r="F22" s="37" t="s">
        <v>35</v>
      </c>
      <c r="G22" s="37"/>
    </row>
    <row r="23" spans="1:7" ht="15.75">
      <c r="A23" s="37">
        <v>16</v>
      </c>
      <c r="B23" s="18" t="s">
        <v>120</v>
      </c>
      <c r="C23" s="18" t="s">
        <v>83</v>
      </c>
      <c r="D23" s="18">
        <v>16</v>
      </c>
      <c r="E23" s="53">
        <f t="shared" si="0"/>
        <v>20</v>
      </c>
      <c r="F23" s="37" t="s">
        <v>35</v>
      </c>
      <c r="G23" s="37"/>
    </row>
    <row r="24" spans="1:7" ht="15.75">
      <c r="A24" s="37">
        <v>17</v>
      </c>
      <c r="B24" s="18" t="s">
        <v>66</v>
      </c>
      <c r="C24" s="18" t="s">
        <v>104</v>
      </c>
      <c r="D24" s="18">
        <v>16</v>
      </c>
      <c r="E24" s="53">
        <f t="shared" si="0"/>
        <v>20</v>
      </c>
      <c r="F24" s="37" t="s">
        <v>35</v>
      </c>
      <c r="G24" s="37"/>
    </row>
    <row r="25" spans="1:7" ht="15.75">
      <c r="A25" s="37">
        <v>18</v>
      </c>
      <c r="B25" s="18" t="s">
        <v>126</v>
      </c>
      <c r="C25" s="18" t="s">
        <v>81</v>
      </c>
      <c r="D25" s="18">
        <v>15</v>
      </c>
      <c r="E25" s="53">
        <f t="shared" si="0"/>
        <v>18.75</v>
      </c>
      <c r="F25" s="37" t="s">
        <v>35</v>
      </c>
      <c r="G25" s="37"/>
    </row>
    <row r="26" spans="1:7" ht="15.75">
      <c r="A26" s="37">
        <v>19</v>
      </c>
      <c r="B26" s="18" t="s">
        <v>278</v>
      </c>
      <c r="C26" s="18" t="s">
        <v>78</v>
      </c>
      <c r="D26" s="18">
        <v>15</v>
      </c>
      <c r="E26" s="53">
        <f t="shared" si="0"/>
        <v>18.75</v>
      </c>
      <c r="F26" s="37" t="s">
        <v>35</v>
      </c>
      <c r="G26" s="37"/>
    </row>
    <row r="27" spans="1:7" ht="15.75">
      <c r="A27" s="37">
        <v>20</v>
      </c>
      <c r="B27" s="18" t="s">
        <v>279</v>
      </c>
      <c r="C27" s="18" t="s">
        <v>178</v>
      </c>
      <c r="D27" s="18">
        <v>15</v>
      </c>
      <c r="E27" s="53">
        <f t="shared" si="0"/>
        <v>18.75</v>
      </c>
      <c r="F27" s="37" t="s">
        <v>35</v>
      </c>
      <c r="G27" s="37"/>
    </row>
    <row r="28" spans="1:7" ht="15.75">
      <c r="A28" s="37">
        <v>21</v>
      </c>
      <c r="B28" s="18" t="s">
        <v>280</v>
      </c>
      <c r="C28" s="18" t="s">
        <v>78</v>
      </c>
      <c r="D28" s="18">
        <v>14</v>
      </c>
      <c r="E28" s="53">
        <f t="shared" si="0"/>
        <v>17.5</v>
      </c>
      <c r="F28" s="37" t="s">
        <v>35</v>
      </c>
      <c r="G28" s="37"/>
    </row>
    <row r="29" spans="1:7" ht="15.75">
      <c r="A29" s="37">
        <v>22</v>
      </c>
      <c r="B29" s="18" t="s">
        <v>281</v>
      </c>
      <c r="C29" s="18" t="s">
        <v>104</v>
      </c>
      <c r="D29" s="18">
        <v>13</v>
      </c>
      <c r="E29" s="53">
        <f t="shared" si="0"/>
        <v>16.25</v>
      </c>
      <c r="F29" s="37" t="s">
        <v>35</v>
      </c>
      <c r="G29" s="37"/>
    </row>
    <row r="30" spans="1:7" ht="15.75">
      <c r="A30" s="19">
        <v>23</v>
      </c>
      <c r="B30" s="18" t="s">
        <v>282</v>
      </c>
      <c r="C30" s="18" t="s">
        <v>81</v>
      </c>
      <c r="D30" s="18">
        <v>10</v>
      </c>
      <c r="E30" s="53">
        <f t="shared" si="0"/>
        <v>12.5</v>
      </c>
      <c r="F30" s="37" t="s">
        <v>35</v>
      </c>
      <c r="G30" s="37"/>
    </row>
    <row r="31" spans="1:7" ht="15.75">
      <c r="A31" s="37">
        <v>24</v>
      </c>
      <c r="B31" s="18" t="s">
        <v>283</v>
      </c>
      <c r="C31" s="18" t="s">
        <v>178</v>
      </c>
      <c r="D31" s="18">
        <v>8</v>
      </c>
      <c r="E31" s="53">
        <f t="shared" si="0"/>
        <v>10</v>
      </c>
      <c r="F31" s="37" t="s">
        <v>35</v>
      </c>
      <c r="G31" s="37"/>
    </row>
    <row r="32" spans="1:7" ht="15.75">
      <c r="A32" s="19">
        <v>25</v>
      </c>
      <c r="B32" s="18" t="s">
        <v>122</v>
      </c>
      <c r="C32" s="18" t="s">
        <v>104</v>
      </c>
      <c r="D32" s="18">
        <v>8</v>
      </c>
      <c r="E32" s="53">
        <f t="shared" si="0"/>
        <v>10</v>
      </c>
      <c r="F32" s="37" t="s">
        <v>35</v>
      </c>
      <c r="G32" s="37"/>
    </row>
    <row r="33" spans="1:7" ht="15.75">
      <c r="A33" s="37">
        <v>26</v>
      </c>
      <c r="B33" s="18" t="s">
        <v>124</v>
      </c>
      <c r="C33" s="18" t="s">
        <v>80</v>
      </c>
      <c r="D33" s="18">
        <v>6</v>
      </c>
      <c r="E33" s="53">
        <f t="shared" si="0"/>
        <v>7.5</v>
      </c>
      <c r="F33" s="37" t="s">
        <v>35</v>
      </c>
      <c r="G33" s="37"/>
    </row>
    <row r="34" spans="1:7" ht="15.75">
      <c r="A34" s="19">
        <v>27</v>
      </c>
      <c r="B34" s="18" t="s">
        <v>284</v>
      </c>
      <c r="C34" s="18" t="s">
        <v>80</v>
      </c>
      <c r="D34" s="18">
        <v>0</v>
      </c>
      <c r="E34" s="53">
        <f t="shared" si="0"/>
        <v>0</v>
      </c>
      <c r="F34" s="37"/>
      <c r="G34" s="37"/>
    </row>
    <row r="36" spans="1:3" ht="15">
      <c r="A36" s="29" t="s">
        <v>36</v>
      </c>
      <c r="B36" s="22" t="s">
        <v>29</v>
      </c>
      <c r="C36" s="22" t="s">
        <v>28</v>
      </c>
    </row>
    <row r="37" spans="1:3" ht="15.75">
      <c r="A37" s="20">
        <v>10101</v>
      </c>
      <c r="B37" s="25" t="s">
        <v>17</v>
      </c>
      <c r="C37" s="26"/>
    </row>
    <row r="38" spans="1:3" ht="25.5">
      <c r="A38" s="20">
        <v>10103</v>
      </c>
      <c r="B38" s="25" t="s">
        <v>18</v>
      </c>
      <c r="C38" s="23">
        <v>1</v>
      </c>
    </row>
    <row r="39" spans="1:3" ht="25.5">
      <c r="A39" s="20">
        <v>10120</v>
      </c>
      <c r="B39" s="25" t="s">
        <v>19</v>
      </c>
      <c r="C39" s="26"/>
    </row>
    <row r="40" spans="1:3" ht="25.5">
      <c r="A40" s="20">
        <v>10104</v>
      </c>
      <c r="B40" s="25" t="s">
        <v>20</v>
      </c>
      <c r="C40" s="23">
        <v>1</v>
      </c>
    </row>
    <row r="41" spans="1:3" ht="15.75">
      <c r="A41" s="20">
        <v>10102</v>
      </c>
      <c r="B41" s="25" t="s">
        <v>21</v>
      </c>
      <c r="C41" s="26"/>
    </row>
    <row r="42" spans="1:3" ht="15.75">
      <c r="A42" s="20">
        <v>10105</v>
      </c>
      <c r="B42" s="25" t="s">
        <v>22</v>
      </c>
      <c r="C42" s="23">
        <v>4</v>
      </c>
    </row>
    <row r="43" spans="1:3" ht="15.75">
      <c r="A43" s="20">
        <v>10106</v>
      </c>
      <c r="B43" s="25" t="s">
        <v>11</v>
      </c>
      <c r="C43" s="26"/>
    </row>
    <row r="44" spans="1:3" ht="15.75">
      <c r="A44" s="20">
        <v>10118</v>
      </c>
      <c r="B44" s="25" t="s">
        <v>13</v>
      </c>
      <c r="C44" s="23">
        <v>1</v>
      </c>
    </row>
    <row r="45" spans="1:3" ht="15.75">
      <c r="A45" s="20">
        <v>10119</v>
      </c>
      <c r="B45" s="25" t="s">
        <v>23</v>
      </c>
      <c r="C45" s="26"/>
    </row>
    <row r="46" spans="1:3" ht="15.75">
      <c r="A46" s="20">
        <v>10107</v>
      </c>
      <c r="B46" s="25" t="s">
        <v>14</v>
      </c>
      <c r="C46" s="23">
        <v>2</v>
      </c>
    </row>
    <row r="47" spans="1:3" ht="15.75">
      <c r="A47" s="20">
        <v>10108</v>
      </c>
      <c r="B47" s="25" t="s">
        <v>12</v>
      </c>
      <c r="C47" s="23">
        <v>7</v>
      </c>
    </row>
    <row r="48" spans="1:3" ht="15.75">
      <c r="A48" s="20">
        <v>10109</v>
      </c>
      <c r="B48" s="25" t="s">
        <v>16</v>
      </c>
      <c r="C48" s="23">
        <v>5</v>
      </c>
    </row>
    <row r="49" spans="1:3" ht="15.75">
      <c r="A49" s="20">
        <v>10121</v>
      </c>
      <c r="B49" s="25" t="s">
        <v>24</v>
      </c>
      <c r="C49" s="26"/>
    </row>
    <row r="50" spans="1:3" ht="15.75">
      <c r="A50" s="20">
        <v>10110</v>
      </c>
      <c r="B50" s="25" t="s">
        <v>10</v>
      </c>
      <c r="C50" s="26"/>
    </row>
    <row r="51" spans="1:3" ht="15.75">
      <c r="A51" s="20">
        <v>10111</v>
      </c>
      <c r="B51" s="25" t="s">
        <v>25</v>
      </c>
      <c r="C51" s="23">
        <v>5</v>
      </c>
    </row>
    <row r="52" spans="1:3" ht="15.75">
      <c r="A52" s="20">
        <v>10112</v>
      </c>
      <c r="B52" s="25" t="s">
        <v>26</v>
      </c>
      <c r="C52" s="26"/>
    </row>
    <row r="53" spans="1:3" ht="15.75">
      <c r="A53" s="20">
        <v>10113</v>
      </c>
      <c r="B53" s="25" t="s">
        <v>15</v>
      </c>
      <c r="C53" s="24">
        <v>1</v>
      </c>
    </row>
    <row r="54" spans="2:3" ht="15.75">
      <c r="B54" s="21" t="s">
        <v>27</v>
      </c>
      <c r="C54" s="23">
        <v>27</v>
      </c>
    </row>
  </sheetData>
  <sheetProtection/>
  <autoFilter ref="A7:G34"/>
  <mergeCells count="2">
    <mergeCell ref="A1:F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B8" sqref="B8:C9"/>
    </sheetView>
  </sheetViews>
  <sheetFormatPr defaultColWidth="9.140625" defaultRowHeight="15"/>
  <cols>
    <col min="2" max="2" width="32.28125" style="0" customWidth="1"/>
    <col min="3" max="3" width="29.421875" style="0" customWidth="1"/>
  </cols>
  <sheetData>
    <row r="1" spans="1:6" ht="20.25">
      <c r="A1" s="64" t="s">
        <v>8</v>
      </c>
      <c r="B1" s="64"/>
      <c r="C1" s="64"/>
      <c r="D1" s="64"/>
      <c r="E1" s="64"/>
      <c r="F1" s="64"/>
    </row>
    <row r="2" spans="1:6" ht="21" thickBot="1">
      <c r="A2" s="65" t="s">
        <v>3</v>
      </c>
      <c r="B2" s="65"/>
      <c r="C2" s="15" t="s">
        <v>136</v>
      </c>
      <c r="D2" s="16"/>
      <c r="E2" s="16"/>
      <c r="F2" s="17"/>
    </row>
    <row r="3" spans="1:6" ht="21" thickBot="1">
      <c r="A3" s="3"/>
      <c r="B3" s="4" t="s">
        <v>0</v>
      </c>
      <c r="C3" s="5">
        <v>10</v>
      </c>
      <c r="D3" s="3"/>
      <c r="E3" s="3"/>
      <c r="F3" s="3"/>
    </row>
    <row r="4" spans="1:6" ht="15.75" thickBot="1">
      <c r="A4" s="3"/>
      <c r="B4" s="3"/>
      <c r="C4" s="3"/>
      <c r="D4" s="4"/>
      <c r="E4" s="6"/>
      <c r="F4" s="3"/>
    </row>
    <row r="5" spans="1:6" ht="16.5" thickBot="1">
      <c r="A5" s="3"/>
      <c r="B5" s="3"/>
      <c r="C5" s="2" t="s">
        <v>5</v>
      </c>
      <c r="D5" s="7">
        <v>39</v>
      </c>
      <c r="E5" s="3"/>
      <c r="F5" s="3"/>
    </row>
    <row r="6" spans="1:6" ht="15">
      <c r="A6" s="3"/>
      <c r="B6" s="3"/>
      <c r="C6" s="8"/>
      <c r="D6" s="3"/>
      <c r="E6" s="3"/>
      <c r="F6" s="3"/>
    </row>
    <row r="7" spans="1:7" ht="51">
      <c r="A7" s="38" t="s">
        <v>1</v>
      </c>
      <c r="B7" s="39" t="s">
        <v>7</v>
      </c>
      <c r="C7" s="40" t="s">
        <v>6</v>
      </c>
      <c r="D7" s="41" t="s">
        <v>2</v>
      </c>
      <c r="E7" s="55" t="s">
        <v>9</v>
      </c>
      <c r="F7" s="42" t="s">
        <v>4</v>
      </c>
      <c r="G7" s="56" t="s">
        <v>39</v>
      </c>
    </row>
    <row r="8" spans="1:7" ht="15">
      <c r="A8" s="32">
        <v>1</v>
      </c>
      <c r="B8" s="18" t="s">
        <v>285</v>
      </c>
      <c r="C8" s="18" t="s">
        <v>82</v>
      </c>
      <c r="D8" s="18">
        <v>41</v>
      </c>
      <c r="E8" s="33">
        <f>D8/80*100</f>
        <v>51.24999999999999</v>
      </c>
      <c r="F8" s="28" t="s">
        <v>286</v>
      </c>
      <c r="G8" s="28" t="s">
        <v>38</v>
      </c>
    </row>
    <row r="9" spans="1:7" ht="15">
      <c r="A9" s="32">
        <v>2</v>
      </c>
      <c r="B9" s="18" t="s">
        <v>128</v>
      </c>
      <c r="C9" s="18" t="s">
        <v>100</v>
      </c>
      <c r="D9" s="18">
        <v>40</v>
      </c>
      <c r="E9" s="33">
        <f>D9/80*100</f>
        <v>50</v>
      </c>
      <c r="F9" s="28" t="s">
        <v>31</v>
      </c>
      <c r="G9" s="28" t="s">
        <v>38</v>
      </c>
    </row>
    <row r="10" spans="1:7" ht="15">
      <c r="A10" s="32">
        <v>3</v>
      </c>
      <c r="B10" s="18" t="s">
        <v>130</v>
      </c>
      <c r="C10" s="18" t="s">
        <v>81</v>
      </c>
      <c r="D10" s="18">
        <v>21</v>
      </c>
      <c r="E10" s="33">
        <f>D10/80*100</f>
        <v>26.25</v>
      </c>
      <c r="F10" s="28" t="s">
        <v>35</v>
      </c>
      <c r="G10" s="28"/>
    </row>
    <row r="11" spans="1:7" ht="15">
      <c r="A11" s="32">
        <v>4</v>
      </c>
      <c r="B11" s="18" t="s">
        <v>127</v>
      </c>
      <c r="C11" s="18" t="s">
        <v>81</v>
      </c>
      <c r="D11" s="18">
        <v>14</v>
      </c>
      <c r="E11" s="33">
        <f>D11/80*100</f>
        <v>17.5</v>
      </c>
      <c r="F11" s="28" t="s">
        <v>35</v>
      </c>
      <c r="G11" s="28"/>
    </row>
    <row r="12" spans="1:7" ht="15">
      <c r="A12" s="32">
        <v>5</v>
      </c>
      <c r="B12" s="18" t="s">
        <v>129</v>
      </c>
      <c r="C12" s="18" t="s">
        <v>79</v>
      </c>
      <c r="D12" s="18">
        <v>11</v>
      </c>
      <c r="E12" s="33">
        <f>D12/80*100</f>
        <v>13.750000000000002</v>
      </c>
      <c r="F12" s="28" t="s">
        <v>35</v>
      </c>
      <c r="G12" s="19"/>
    </row>
    <row r="14" spans="1:3" ht="15">
      <c r="A14" s="29" t="s">
        <v>36</v>
      </c>
      <c r="B14" s="22" t="s">
        <v>29</v>
      </c>
      <c r="C14" s="22" t="s">
        <v>28</v>
      </c>
    </row>
    <row r="15" spans="1:3" ht="15.75">
      <c r="A15" s="20">
        <v>10101</v>
      </c>
      <c r="B15" s="25" t="s">
        <v>17</v>
      </c>
      <c r="C15" s="26"/>
    </row>
    <row r="16" spans="1:3" ht="25.5">
      <c r="A16" s="20">
        <v>10103</v>
      </c>
      <c r="B16" s="25" t="s">
        <v>18</v>
      </c>
      <c r="C16" s="26"/>
    </row>
    <row r="17" spans="1:3" ht="15.75">
      <c r="A17" s="20">
        <v>10120</v>
      </c>
      <c r="B17" s="25" t="s">
        <v>19</v>
      </c>
      <c r="C17" s="26"/>
    </row>
    <row r="18" spans="1:3" ht="25.5">
      <c r="A18" s="20">
        <v>10104</v>
      </c>
      <c r="B18" s="25" t="s">
        <v>20</v>
      </c>
      <c r="C18" s="23">
        <v>1</v>
      </c>
    </row>
    <row r="19" spans="1:3" ht="15.75">
      <c r="A19" s="20">
        <v>10102</v>
      </c>
      <c r="B19" s="25" t="s">
        <v>21</v>
      </c>
      <c r="C19" s="26"/>
    </row>
    <row r="20" spans="1:3" ht="15.75">
      <c r="A20" s="20">
        <v>10105</v>
      </c>
      <c r="B20" s="25" t="s">
        <v>22</v>
      </c>
      <c r="C20" s="26"/>
    </row>
    <row r="21" spans="1:3" ht="15.75">
      <c r="A21" s="20">
        <v>10106</v>
      </c>
      <c r="B21" s="25" t="s">
        <v>11</v>
      </c>
      <c r="C21" s="23">
        <v>1</v>
      </c>
    </row>
    <row r="22" spans="1:3" ht="15.75">
      <c r="A22" s="20">
        <v>10118</v>
      </c>
      <c r="B22" s="25" t="s">
        <v>13</v>
      </c>
      <c r="C22" s="23">
        <v>1</v>
      </c>
    </row>
    <row r="23" spans="1:3" ht="15.75">
      <c r="A23" s="20">
        <v>10119</v>
      </c>
      <c r="B23" s="25" t="s">
        <v>23</v>
      </c>
      <c r="C23" s="26"/>
    </row>
    <row r="24" spans="1:3" ht="15.75">
      <c r="A24" s="20">
        <v>10107</v>
      </c>
      <c r="B24" s="25" t="s">
        <v>14</v>
      </c>
      <c r="C24" s="23">
        <v>2</v>
      </c>
    </row>
    <row r="25" spans="1:3" ht="15.75">
      <c r="A25" s="20">
        <v>10108</v>
      </c>
      <c r="B25" s="25" t="s">
        <v>12</v>
      </c>
      <c r="C25" s="26"/>
    </row>
    <row r="26" spans="1:3" ht="15.75">
      <c r="A26" s="20">
        <v>10109</v>
      </c>
      <c r="B26" s="25" t="s">
        <v>16</v>
      </c>
      <c r="C26" s="26"/>
    </row>
    <row r="27" spans="1:3" ht="15.75">
      <c r="A27" s="20">
        <v>10121</v>
      </c>
      <c r="B27" s="25" t="s">
        <v>24</v>
      </c>
      <c r="C27" s="26"/>
    </row>
    <row r="28" spans="1:3" ht="15.75">
      <c r="A28" s="20">
        <v>10110</v>
      </c>
      <c r="B28" s="25" t="s">
        <v>10</v>
      </c>
      <c r="C28" s="26"/>
    </row>
    <row r="29" spans="1:3" ht="15.75">
      <c r="A29" s="20">
        <v>10111</v>
      </c>
      <c r="B29" s="25" t="s">
        <v>25</v>
      </c>
      <c r="C29" s="26"/>
    </row>
    <row r="30" spans="1:3" ht="15.75">
      <c r="A30" s="20">
        <v>10112</v>
      </c>
      <c r="B30" s="25" t="s">
        <v>26</v>
      </c>
      <c r="C30" s="26"/>
    </row>
    <row r="31" spans="1:3" ht="15.75">
      <c r="A31" s="20">
        <v>10113</v>
      </c>
      <c r="B31" s="25" t="s">
        <v>15</v>
      </c>
      <c r="C31" s="27"/>
    </row>
    <row r="32" spans="2:3" ht="15.75">
      <c r="B32" s="21" t="s">
        <v>27</v>
      </c>
      <c r="C32" s="23">
        <v>5</v>
      </c>
    </row>
  </sheetData>
  <sheetProtection/>
  <autoFilter ref="A7:G12"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2"/>
  <sheetViews>
    <sheetView tabSelected="1" zoomScalePageLayoutView="0" workbookViewId="0" topLeftCell="A1">
      <selection activeCell="B8" sqref="B8:C14"/>
    </sheetView>
  </sheetViews>
  <sheetFormatPr defaultColWidth="9.140625" defaultRowHeight="15"/>
  <cols>
    <col min="2" max="2" width="28.7109375" style="0" customWidth="1"/>
    <col min="3" max="3" width="28.421875" style="0" customWidth="1"/>
  </cols>
  <sheetData>
    <row r="1" spans="1:6" ht="20.25">
      <c r="A1" s="64" t="s">
        <v>8</v>
      </c>
      <c r="B1" s="64"/>
      <c r="C1" s="64"/>
      <c r="D1" s="64"/>
      <c r="E1" s="64"/>
      <c r="F1" s="64"/>
    </row>
    <row r="2" spans="1:6" ht="21" thickBot="1">
      <c r="A2" s="65" t="s">
        <v>3</v>
      </c>
      <c r="B2" s="65"/>
      <c r="C2" s="15" t="s">
        <v>136</v>
      </c>
      <c r="D2" s="16"/>
      <c r="E2" s="16"/>
      <c r="F2" s="17"/>
    </row>
    <row r="3" spans="1:6" ht="21" thickBot="1">
      <c r="A3" s="3"/>
      <c r="B3" s="4" t="s">
        <v>0</v>
      </c>
      <c r="C3" s="5">
        <v>11</v>
      </c>
      <c r="D3" s="3"/>
      <c r="E3" s="3"/>
      <c r="F3" s="3"/>
    </row>
    <row r="4" spans="1:6" ht="15.75" thickBot="1">
      <c r="A4" s="3"/>
      <c r="B4" s="3"/>
      <c r="C4" s="3"/>
      <c r="D4" s="4"/>
      <c r="E4" s="6"/>
      <c r="F4" s="3"/>
    </row>
    <row r="5" spans="1:6" ht="16.5" thickBot="1">
      <c r="A5" s="3"/>
      <c r="B5" s="3"/>
      <c r="C5" s="2" t="s">
        <v>5</v>
      </c>
      <c r="D5" s="7">
        <v>80</v>
      </c>
      <c r="E5" s="3"/>
      <c r="F5" s="3"/>
    </row>
    <row r="6" spans="1:6" ht="15">
      <c r="A6" s="3"/>
      <c r="B6" s="3"/>
      <c r="C6" s="8"/>
      <c r="D6" s="3"/>
      <c r="E6" s="3"/>
      <c r="F6" s="3"/>
    </row>
    <row r="7" spans="1:7" ht="57.75">
      <c r="A7" s="38" t="s">
        <v>1</v>
      </c>
      <c r="B7" s="39" t="s">
        <v>7</v>
      </c>
      <c r="C7" s="40" t="s">
        <v>6</v>
      </c>
      <c r="D7" s="41" t="s">
        <v>2</v>
      </c>
      <c r="E7" s="13" t="s">
        <v>9</v>
      </c>
      <c r="F7" s="42" t="s">
        <v>4</v>
      </c>
      <c r="G7" s="36" t="s">
        <v>39</v>
      </c>
    </row>
    <row r="8" spans="1:7" ht="15">
      <c r="A8" s="19">
        <v>1</v>
      </c>
      <c r="B8" s="18" t="s">
        <v>131</v>
      </c>
      <c r="C8" s="18" t="s">
        <v>82</v>
      </c>
      <c r="D8" s="18">
        <v>46</v>
      </c>
      <c r="E8" s="57">
        <f>D8/80*100</f>
        <v>57.49999999999999</v>
      </c>
      <c r="F8" s="28" t="s">
        <v>34</v>
      </c>
      <c r="G8" s="28" t="s">
        <v>38</v>
      </c>
    </row>
    <row r="9" spans="1:7" ht="15">
      <c r="A9" s="19">
        <v>2</v>
      </c>
      <c r="B9" s="18" t="s">
        <v>68</v>
      </c>
      <c r="C9" s="18" t="s">
        <v>100</v>
      </c>
      <c r="D9" s="18">
        <v>44</v>
      </c>
      <c r="E9" s="57">
        <f aca="true" t="shared" si="0" ref="E9:E22">D9/80*100</f>
        <v>55.00000000000001</v>
      </c>
      <c r="F9" s="28" t="s">
        <v>31</v>
      </c>
      <c r="G9" s="28" t="s">
        <v>38</v>
      </c>
    </row>
    <row r="10" spans="1:7" ht="15">
      <c r="A10" s="19">
        <v>3</v>
      </c>
      <c r="B10" s="18" t="s">
        <v>132</v>
      </c>
      <c r="C10" s="18" t="s">
        <v>82</v>
      </c>
      <c r="D10" s="18">
        <v>36</v>
      </c>
      <c r="E10" s="57">
        <f t="shared" si="0"/>
        <v>45</v>
      </c>
      <c r="F10" s="28" t="s">
        <v>31</v>
      </c>
      <c r="G10" s="28" t="s">
        <v>38</v>
      </c>
    </row>
    <row r="11" spans="1:7" ht="15">
      <c r="A11" s="19">
        <v>4</v>
      </c>
      <c r="B11" s="18" t="s">
        <v>287</v>
      </c>
      <c r="C11" s="18" t="s">
        <v>135</v>
      </c>
      <c r="D11" s="18">
        <v>29</v>
      </c>
      <c r="E11" s="57">
        <f t="shared" si="0"/>
        <v>36.25</v>
      </c>
      <c r="F11" s="28" t="s">
        <v>31</v>
      </c>
      <c r="G11" s="28" t="s">
        <v>38</v>
      </c>
    </row>
    <row r="12" spans="1:7" ht="15">
      <c r="A12" s="19">
        <v>5</v>
      </c>
      <c r="B12" s="18" t="s">
        <v>71</v>
      </c>
      <c r="C12" s="18" t="s">
        <v>82</v>
      </c>
      <c r="D12" s="18">
        <v>25</v>
      </c>
      <c r="E12" s="57">
        <f t="shared" si="0"/>
        <v>31.25</v>
      </c>
      <c r="F12" s="28" t="s">
        <v>31</v>
      </c>
      <c r="G12" s="28" t="s">
        <v>38</v>
      </c>
    </row>
    <row r="13" spans="1:7" ht="15">
      <c r="A13" s="19">
        <v>6</v>
      </c>
      <c r="B13" s="18" t="s">
        <v>133</v>
      </c>
      <c r="C13" s="18" t="s">
        <v>82</v>
      </c>
      <c r="D13" s="18">
        <v>25</v>
      </c>
      <c r="E13" s="57">
        <f t="shared" si="0"/>
        <v>31.25</v>
      </c>
      <c r="F13" s="28" t="s">
        <v>31</v>
      </c>
      <c r="G13" s="28" t="s">
        <v>38</v>
      </c>
    </row>
    <row r="14" spans="1:7" ht="15">
      <c r="A14" s="19">
        <v>7</v>
      </c>
      <c r="B14" s="18" t="s">
        <v>73</v>
      </c>
      <c r="C14" s="18" t="s">
        <v>81</v>
      </c>
      <c r="D14" s="18">
        <v>24</v>
      </c>
      <c r="E14" s="57">
        <f t="shared" si="0"/>
        <v>30</v>
      </c>
      <c r="F14" s="28" t="s">
        <v>31</v>
      </c>
      <c r="G14" s="28" t="s">
        <v>38</v>
      </c>
    </row>
    <row r="15" spans="1:7" ht="15">
      <c r="A15" s="19">
        <v>8</v>
      </c>
      <c r="B15" s="18" t="s">
        <v>75</v>
      </c>
      <c r="C15" s="18" t="s">
        <v>100</v>
      </c>
      <c r="D15" s="18">
        <v>22</v>
      </c>
      <c r="E15" s="57">
        <f t="shared" si="0"/>
        <v>27.500000000000004</v>
      </c>
      <c r="F15" s="28" t="s">
        <v>31</v>
      </c>
      <c r="G15" s="28"/>
    </row>
    <row r="16" spans="1:7" ht="15">
      <c r="A16" s="19">
        <v>9</v>
      </c>
      <c r="B16" s="18" t="s">
        <v>288</v>
      </c>
      <c r="C16" s="18" t="s">
        <v>102</v>
      </c>
      <c r="D16" s="18">
        <v>21</v>
      </c>
      <c r="E16" s="57">
        <f t="shared" si="0"/>
        <v>26.25</v>
      </c>
      <c r="F16" s="28" t="s">
        <v>31</v>
      </c>
      <c r="G16" s="28"/>
    </row>
    <row r="17" spans="1:7" ht="15">
      <c r="A17" s="19">
        <v>10</v>
      </c>
      <c r="B17" s="18" t="s">
        <v>76</v>
      </c>
      <c r="C17" s="18" t="s">
        <v>82</v>
      </c>
      <c r="D17" s="18">
        <v>17</v>
      </c>
      <c r="E17" s="57">
        <f t="shared" si="0"/>
        <v>21.25</v>
      </c>
      <c r="F17" s="28" t="s">
        <v>31</v>
      </c>
      <c r="G17" s="28"/>
    </row>
    <row r="18" spans="1:7" ht="15">
      <c r="A18" s="19">
        <v>11</v>
      </c>
      <c r="B18" s="18" t="s">
        <v>134</v>
      </c>
      <c r="C18" s="18" t="s">
        <v>81</v>
      </c>
      <c r="D18" s="18">
        <v>17</v>
      </c>
      <c r="E18" s="57">
        <f t="shared" si="0"/>
        <v>21.25</v>
      </c>
      <c r="F18" s="28" t="s">
        <v>31</v>
      </c>
      <c r="G18" s="28"/>
    </row>
    <row r="19" spans="1:7" ht="15">
      <c r="A19" s="19">
        <v>12</v>
      </c>
      <c r="B19" s="18" t="s">
        <v>72</v>
      </c>
      <c r="C19" s="18" t="s">
        <v>81</v>
      </c>
      <c r="D19" s="18">
        <v>15</v>
      </c>
      <c r="E19" s="57">
        <f t="shared" si="0"/>
        <v>18.75</v>
      </c>
      <c r="F19" s="28" t="s">
        <v>31</v>
      </c>
      <c r="G19" s="28"/>
    </row>
    <row r="20" spans="1:7" ht="15">
      <c r="A20" s="19">
        <v>13</v>
      </c>
      <c r="B20" s="18" t="s">
        <v>70</v>
      </c>
      <c r="C20" s="18" t="s">
        <v>101</v>
      </c>
      <c r="D20" s="18">
        <v>14</v>
      </c>
      <c r="E20" s="57">
        <f t="shared" si="0"/>
        <v>17.5</v>
      </c>
      <c r="F20" s="28" t="s">
        <v>31</v>
      </c>
      <c r="G20" s="28"/>
    </row>
    <row r="21" spans="1:7" ht="15">
      <c r="A21" s="19">
        <v>14</v>
      </c>
      <c r="B21" s="18" t="s">
        <v>69</v>
      </c>
      <c r="C21" s="18" t="s">
        <v>82</v>
      </c>
      <c r="D21" s="18">
        <v>13</v>
      </c>
      <c r="E21" s="57">
        <f t="shared" si="0"/>
        <v>16.25</v>
      </c>
      <c r="F21" s="28" t="s">
        <v>31</v>
      </c>
      <c r="G21" s="28"/>
    </row>
    <row r="22" spans="1:7" ht="15">
      <c r="A22" s="52">
        <v>15</v>
      </c>
      <c r="B22" s="59" t="s">
        <v>74</v>
      </c>
      <c r="C22" s="59" t="s">
        <v>101</v>
      </c>
      <c r="D22" s="18">
        <v>8</v>
      </c>
      <c r="E22" s="60">
        <f t="shared" si="0"/>
        <v>10</v>
      </c>
      <c r="F22" s="28" t="s">
        <v>31</v>
      </c>
      <c r="G22" s="19"/>
    </row>
    <row r="23" ht="15">
      <c r="D23" s="59"/>
    </row>
    <row r="24" spans="1:4" ht="15">
      <c r="A24" s="29" t="s">
        <v>36</v>
      </c>
      <c r="B24" s="22" t="s">
        <v>29</v>
      </c>
      <c r="C24" s="22" t="s">
        <v>28</v>
      </c>
      <c r="D24" s="59"/>
    </row>
    <row r="25" spans="1:4" ht="15.75">
      <c r="A25" s="20">
        <v>10101</v>
      </c>
      <c r="B25" s="25" t="s">
        <v>17</v>
      </c>
      <c r="C25" s="23">
        <v>1</v>
      </c>
      <c r="D25" s="59"/>
    </row>
    <row r="26" spans="1:3" ht="25.5">
      <c r="A26" s="20">
        <v>10103</v>
      </c>
      <c r="B26" s="25" t="s">
        <v>18</v>
      </c>
      <c r="C26" s="26"/>
    </row>
    <row r="27" spans="1:3" ht="25.5">
      <c r="A27" s="20">
        <v>10120</v>
      </c>
      <c r="B27" s="25" t="s">
        <v>19</v>
      </c>
      <c r="C27" s="26"/>
    </row>
    <row r="28" spans="1:3" ht="25.5">
      <c r="A28" s="20">
        <v>10104</v>
      </c>
      <c r="B28" s="25" t="s">
        <v>20</v>
      </c>
      <c r="C28" s="23">
        <v>4</v>
      </c>
    </row>
    <row r="29" spans="1:3" ht="15.75">
      <c r="A29" s="20">
        <v>10102</v>
      </c>
      <c r="B29" s="25" t="s">
        <v>21</v>
      </c>
      <c r="C29" s="26"/>
    </row>
    <row r="30" spans="1:3" ht="15.75">
      <c r="A30" s="20">
        <v>10105</v>
      </c>
      <c r="B30" s="25" t="s">
        <v>22</v>
      </c>
      <c r="C30" s="26"/>
    </row>
    <row r="31" spans="1:3" ht="15.75">
      <c r="A31" s="20">
        <v>10106</v>
      </c>
      <c r="B31" s="25" t="s">
        <v>11</v>
      </c>
      <c r="C31" s="23">
        <v>2</v>
      </c>
    </row>
    <row r="32" spans="1:3" ht="15.75">
      <c r="A32" s="20">
        <v>10118</v>
      </c>
      <c r="B32" s="25" t="s">
        <v>13</v>
      </c>
      <c r="C32" s="26"/>
    </row>
    <row r="33" spans="1:3" ht="15.75">
      <c r="A33" s="20">
        <v>10119</v>
      </c>
      <c r="B33" s="25" t="s">
        <v>23</v>
      </c>
      <c r="C33" s="26"/>
    </row>
    <row r="34" spans="1:3" ht="15.75">
      <c r="A34" s="20">
        <v>10107</v>
      </c>
      <c r="B34" s="25" t="s">
        <v>14</v>
      </c>
      <c r="C34" s="23">
        <v>3</v>
      </c>
    </row>
    <row r="35" spans="1:3" ht="15.75">
      <c r="A35" s="20">
        <v>10108</v>
      </c>
      <c r="B35" s="25" t="s">
        <v>12</v>
      </c>
      <c r="C35" s="26"/>
    </row>
    <row r="36" spans="1:3" ht="15.75">
      <c r="A36" s="20">
        <v>10109</v>
      </c>
      <c r="B36" s="25" t="s">
        <v>16</v>
      </c>
      <c r="C36" s="26"/>
    </row>
    <row r="37" spans="1:3" ht="15.75">
      <c r="A37" s="20">
        <v>10121</v>
      </c>
      <c r="B37" s="25" t="s">
        <v>24</v>
      </c>
      <c r="C37" s="26"/>
    </row>
    <row r="38" spans="1:3" ht="15.75">
      <c r="A38" s="20">
        <v>10110</v>
      </c>
      <c r="B38" s="25" t="s">
        <v>10</v>
      </c>
      <c r="C38" s="23">
        <v>1</v>
      </c>
    </row>
    <row r="39" spans="1:3" ht="15.75">
      <c r="A39" s="20">
        <v>10111</v>
      </c>
      <c r="B39" s="25" t="s">
        <v>25</v>
      </c>
      <c r="C39" s="26"/>
    </row>
    <row r="40" spans="1:3" ht="15.75">
      <c r="A40" s="20">
        <v>10112</v>
      </c>
      <c r="B40" s="25" t="s">
        <v>26</v>
      </c>
      <c r="C40" s="23">
        <v>2</v>
      </c>
    </row>
    <row r="41" spans="1:3" ht="15.75">
      <c r="A41" s="20">
        <v>10113</v>
      </c>
      <c r="B41" s="25" t="s">
        <v>15</v>
      </c>
      <c r="C41" s="27"/>
    </row>
    <row r="42" spans="2:3" ht="15.75">
      <c r="B42" s="21" t="s">
        <v>27</v>
      </c>
      <c r="C42" s="23">
        <v>15</v>
      </c>
    </row>
  </sheetData>
  <sheetProtection/>
  <autoFilter ref="A7:G22"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G26" sqref="G26"/>
    </sheetView>
  </sheetViews>
  <sheetFormatPr defaultColWidth="9.140625" defaultRowHeight="15"/>
  <cols>
    <col min="2" max="2" width="28.00390625" style="0" customWidth="1"/>
    <col min="3" max="3" width="10.57421875" style="0" customWidth="1"/>
  </cols>
  <sheetData>
    <row r="1" spans="1:10" ht="20.25">
      <c r="A1" s="68" t="s">
        <v>105</v>
      </c>
      <c r="B1" s="69"/>
      <c r="C1" s="69"/>
      <c r="D1" s="69"/>
      <c r="E1" s="69"/>
      <c r="F1" s="69"/>
      <c r="G1" s="69"/>
      <c r="H1" s="69"/>
      <c r="I1" s="69"/>
      <c r="J1" s="70"/>
    </row>
    <row r="2" spans="1:10" ht="15.75" customHeight="1">
      <c r="A2" s="28" t="s">
        <v>106</v>
      </c>
      <c r="B2" s="67" t="s">
        <v>77</v>
      </c>
      <c r="C2" s="67"/>
      <c r="D2" s="67"/>
      <c r="E2" s="67"/>
      <c r="F2" s="67"/>
      <c r="G2" s="67"/>
      <c r="H2" s="67"/>
      <c r="I2" s="67"/>
      <c r="J2" s="66" t="s">
        <v>27</v>
      </c>
    </row>
    <row r="3" spans="1:10" ht="15.75">
      <c r="A3" s="29" t="s">
        <v>36</v>
      </c>
      <c r="B3" s="22" t="s">
        <v>29</v>
      </c>
      <c r="C3" s="22">
        <v>5</v>
      </c>
      <c r="D3" s="45">
        <v>6</v>
      </c>
      <c r="E3" s="45">
        <v>7</v>
      </c>
      <c r="F3" s="45">
        <v>8</v>
      </c>
      <c r="G3" s="45">
        <v>9</v>
      </c>
      <c r="H3" s="45">
        <v>10</v>
      </c>
      <c r="I3" s="45">
        <v>11</v>
      </c>
      <c r="J3" s="66"/>
    </row>
    <row r="4" spans="1:10" ht="18.75">
      <c r="A4" s="20">
        <v>10101</v>
      </c>
      <c r="B4" s="43" t="s">
        <v>17</v>
      </c>
      <c r="C4" s="23"/>
      <c r="D4" s="26"/>
      <c r="E4" s="26"/>
      <c r="F4" s="26"/>
      <c r="G4" s="26"/>
      <c r="H4" s="26"/>
      <c r="I4" s="23">
        <v>1</v>
      </c>
      <c r="J4" s="46">
        <v>1</v>
      </c>
    </row>
    <row r="5" spans="1:10" ht="25.5">
      <c r="A5" s="20">
        <v>10103</v>
      </c>
      <c r="B5" s="43" t="s">
        <v>18</v>
      </c>
      <c r="C5" s="23">
        <v>3</v>
      </c>
      <c r="D5" s="23">
        <v>7</v>
      </c>
      <c r="E5" s="23">
        <v>1</v>
      </c>
      <c r="F5" s="23">
        <v>2</v>
      </c>
      <c r="G5" s="23">
        <v>1</v>
      </c>
      <c r="H5" s="26"/>
      <c r="I5" s="26"/>
      <c r="J5" s="46">
        <v>14</v>
      </c>
    </row>
    <row r="6" spans="1:10" ht="25.5">
      <c r="A6" s="20">
        <v>10120</v>
      </c>
      <c r="B6" s="43" t="s">
        <v>19</v>
      </c>
      <c r="C6" s="26"/>
      <c r="D6" s="26"/>
      <c r="E6" s="23">
        <v>1</v>
      </c>
      <c r="F6" s="23">
        <v>1</v>
      </c>
      <c r="G6" s="26"/>
      <c r="H6" s="26"/>
      <c r="I6" s="26"/>
      <c r="J6" s="46">
        <v>2</v>
      </c>
    </row>
    <row r="7" spans="1:10" ht="25.5">
      <c r="A7" s="20">
        <v>10104</v>
      </c>
      <c r="B7" s="43" t="s">
        <v>20</v>
      </c>
      <c r="C7" s="23">
        <v>3</v>
      </c>
      <c r="D7" s="23">
        <v>13</v>
      </c>
      <c r="E7" s="23">
        <v>2</v>
      </c>
      <c r="F7" s="23">
        <v>5</v>
      </c>
      <c r="G7" s="23">
        <v>1</v>
      </c>
      <c r="H7" s="23">
        <v>1</v>
      </c>
      <c r="I7" s="23">
        <v>4</v>
      </c>
      <c r="J7" s="46">
        <v>29</v>
      </c>
    </row>
    <row r="8" spans="1:10" ht="18.75">
      <c r="A8" s="20">
        <v>10102</v>
      </c>
      <c r="B8" s="43" t="s">
        <v>21</v>
      </c>
      <c r="C8" s="23">
        <v>5</v>
      </c>
      <c r="D8" s="23">
        <v>1</v>
      </c>
      <c r="E8" s="23">
        <v>5</v>
      </c>
      <c r="F8" s="23">
        <v>1</v>
      </c>
      <c r="G8" s="26"/>
      <c r="H8" s="26"/>
      <c r="I8" s="26"/>
      <c r="J8" s="46">
        <v>12</v>
      </c>
    </row>
    <row r="9" spans="1:10" ht="18.75">
      <c r="A9" s="20">
        <v>10105</v>
      </c>
      <c r="B9" s="43" t="s">
        <v>22</v>
      </c>
      <c r="C9" s="23">
        <v>8</v>
      </c>
      <c r="D9" s="23">
        <v>6</v>
      </c>
      <c r="E9" s="23">
        <v>2</v>
      </c>
      <c r="F9" s="23">
        <v>4</v>
      </c>
      <c r="G9" s="23">
        <v>4</v>
      </c>
      <c r="H9" s="26"/>
      <c r="I9" s="26"/>
      <c r="J9" s="46">
        <v>24</v>
      </c>
    </row>
    <row r="10" spans="1:10" ht="18.75">
      <c r="A10" s="20">
        <v>10106</v>
      </c>
      <c r="B10" s="43" t="s">
        <v>11</v>
      </c>
      <c r="C10" s="26"/>
      <c r="D10" s="26"/>
      <c r="E10" s="23">
        <v>4</v>
      </c>
      <c r="F10" s="23">
        <v>6</v>
      </c>
      <c r="G10" s="26"/>
      <c r="H10" s="23">
        <v>1</v>
      </c>
      <c r="I10" s="23">
        <v>2</v>
      </c>
      <c r="J10" s="46">
        <v>11</v>
      </c>
    </row>
    <row r="11" spans="1:10" ht="18.75">
      <c r="A11" s="20">
        <v>10118</v>
      </c>
      <c r="B11" s="43" t="s">
        <v>13</v>
      </c>
      <c r="C11" s="23">
        <v>8</v>
      </c>
      <c r="D11" s="23">
        <v>7</v>
      </c>
      <c r="E11" s="23">
        <v>9</v>
      </c>
      <c r="F11" s="23">
        <v>4</v>
      </c>
      <c r="G11" s="23">
        <v>1</v>
      </c>
      <c r="H11" s="23">
        <v>1</v>
      </c>
      <c r="I11" s="26"/>
      <c r="J11" s="46">
        <v>30</v>
      </c>
    </row>
    <row r="12" spans="1:10" ht="18.75">
      <c r="A12" s="20">
        <v>10119</v>
      </c>
      <c r="B12" s="43" t="s">
        <v>23</v>
      </c>
      <c r="C12" s="62"/>
      <c r="D12" s="62"/>
      <c r="E12" s="62"/>
      <c r="F12" s="62"/>
      <c r="G12" s="62"/>
      <c r="H12" s="62"/>
      <c r="I12" s="62"/>
      <c r="J12" s="63"/>
    </row>
    <row r="13" spans="1:10" ht="18.75">
      <c r="A13" s="20">
        <v>10107</v>
      </c>
      <c r="B13" s="43" t="s">
        <v>14</v>
      </c>
      <c r="C13" s="23">
        <v>8</v>
      </c>
      <c r="D13" s="23">
        <v>5</v>
      </c>
      <c r="E13" s="23">
        <v>1</v>
      </c>
      <c r="F13" s="23">
        <v>3</v>
      </c>
      <c r="G13" s="23">
        <v>2</v>
      </c>
      <c r="H13" s="23">
        <v>2</v>
      </c>
      <c r="I13" s="23">
        <v>3</v>
      </c>
      <c r="J13" s="46">
        <v>24</v>
      </c>
    </row>
    <row r="14" spans="1:10" ht="18.75">
      <c r="A14" s="20">
        <v>10108</v>
      </c>
      <c r="B14" s="43" t="s">
        <v>12</v>
      </c>
      <c r="C14" s="26"/>
      <c r="D14" s="23">
        <v>1</v>
      </c>
      <c r="E14" s="23">
        <v>1</v>
      </c>
      <c r="F14" s="23">
        <v>9</v>
      </c>
      <c r="G14" s="23">
        <v>7</v>
      </c>
      <c r="H14" s="26"/>
      <c r="I14" s="26"/>
      <c r="J14" s="46">
        <v>18</v>
      </c>
    </row>
    <row r="15" spans="1:10" ht="18.75">
      <c r="A15" s="20">
        <v>10109</v>
      </c>
      <c r="B15" s="43" t="s">
        <v>16</v>
      </c>
      <c r="C15" s="23">
        <v>2</v>
      </c>
      <c r="D15" s="26"/>
      <c r="E15" s="23">
        <v>1</v>
      </c>
      <c r="F15" s="23">
        <v>2</v>
      </c>
      <c r="G15" s="23">
        <v>5</v>
      </c>
      <c r="H15" s="26"/>
      <c r="I15" s="26"/>
      <c r="J15" s="46">
        <v>10</v>
      </c>
    </row>
    <row r="16" spans="1:10" ht="18.75">
      <c r="A16" s="20">
        <v>10121</v>
      </c>
      <c r="B16" s="43" t="s">
        <v>24</v>
      </c>
      <c r="C16" s="26"/>
      <c r="D16" s="26"/>
      <c r="E16" s="23">
        <v>1</v>
      </c>
      <c r="F16" s="26"/>
      <c r="G16" s="26"/>
      <c r="H16" s="26"/>
      <c r="I16" s="26"/>
      <c r="J16" s="46">
        <v>1</v>
      </c>
    </row>
    <row r="17" spans="1:10" ht="18.75">
      <c r="A17" s="20">
        <v>10110</v>
      </c>
      <c r="B17" s="43" t="s">
        <v>10</v>
      </c>
      <c r="C17" s="26"/>
      <c r="D17" s="23">
        <v>2</v>
      </c>
      <c r="E17" s="23">
        <v>4</v>
      </c>
      <c r="F17" s="23">
        <v>9</v>
      </c>
      <c r="G17" s="26"/>
      <c r="H17" s="26"/>
      <c r="I17" s="23">
        <v>1</v>
      </c>
      <c r="J17" s="46">
        <v>15</v>
      </c>
    </row>
    <row r="18" spans="1:10" ht="18.75">
      <c r="A18" s="20">
        <v>10111</v>
      </c>
      <c r="B18" s="43" t="s">
        <v>25</v>
      </c>
      <c r="C18" s="23">
        <v>2</v>
      </c>
      <c r="D18" s="23">
        <v>1</v>
      </c>
      <c r="E18" s="23">
        <v>8</v>
      </c>
      <c r="F18" s="23">
        <v>4</v>
      </c>
      <c r="G18" s="23">
        <v>5</v>
      </c>
      <c r="H18" s="26"/>
      <c r="I18" s="26"/>
      <c r="J18" s="46">
        <v>20</v>
      </c>
    </row>
    <row r="19" spans="1:10" ht="18.75">
      <c r="A19" s="20">
        <v>10112</v>
      </c>
      <c r="B19" s="43" t="s">
        <v>26</v>
      </c>
      <c r="C19" s="26"/>
      <c r="D19" s="23">
        <v>4</v>
      </c>
      <c r="E19" s="23">
        <v>4</v>
      </c>
      <c r="F19" s="26"/>
      <c r="G19" s="26"/>
      <c r="H19" s="26"/>
      <c r="I19" s="23">
        <v>2</v>
      </c>
      <c r="J19" s="46">
        <v>10</v>
      </c>
    </row>
    <row r="20" spans="1:10" ht="18.75">
      <c r="A20" s="20">
        <v>10113</v>
      </c>
      <c r="B20" s="43" t="s">
        <v>15</v>
      </c>
      <c r="C20" s="23">
        <v>2</v>
      </c>
      <c r="D20" s="23">
        <v>1</v>
      </c>
      <c r="E20" s="24">
        <v>1</v>
      </c>
      <c r="F20" s="27"/>
      <c r="G20" s="24">
        <v>1</v>
      </c>
      <c r="H20" s="27"/>
      <c r="I20" s="27"/>
      <c r="J20" s="46">
        <v>5</v>
      </c>
    </row>
    <row r="21" spans="2:10" ht="20.25">
      <c r="B21" s="44" t="s">
        <v>27</v>
      </c>
      <c r="C21" s="49">
        <v>41</v>
      </c>
      <c r="D21" s="49">
        <v>48</v>
      </c>
      <c r="E21" s="23">
        <v>45</v>
      </c>
      <c r="F21" s="23">
        <v>49</v>
      </c>
      <c r="G21" s="23">
        <v>27</v>
      </c>
      <c r="H21" s="23">
        <v>5</v>
      </c>
      <c r="I21" s="23">
        <v>15</v>
      </c>
      <c r="J21" s="47">
        <v>230</v>
      </c>
    </row>
  </sheetData>
  <sheetProtection/>
  <mergeCells count="3">
    <mergeCell ref="J2:J3"/>
    <mergeCell ref="B2:I2"/>
    <mergeCell ref="A1:J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69"/>
  <sheetViews>
    <sheetView zoomScalePageLayoutView="0" workbookViewId="0" topLeftCell="A10">
      <selection activeCell="F47" sqref="F47:F48"/>
    </sheetView>
  </sheetViews>
  <sheetFormatPr defaultColWidth="9.140625" defaultRowHeight="15"/>
  <cols>
    <col min="1" max="1" width="5.8515625" style="0" customWidth="1"/>
    <col min="2" max="2" width="36.8515625" style="0" customWidth="1"/>
    <col min="3" max="3" width="40.140625" style="0" customWidth="1"/>
  </cols>
  <sheetData>
    <row r="1" spans="1:6" ht="20.25">
      <c r="A1" s="64" t="s">
        <v>8</v>
      </c>
      <c r="B1" s="64"/>
      <c r="C1" s="64"/>
      <c r="D1" s="64"/>
      <c r="E1" s="64"/>
      <c r="F1" s="64"/>
    </row>
    <row r="2" spans="1:6" ht="21" thickBot="1">
      <c r="A2" s="65" t="s">
        <v>3</v>
      </c>
      <c r="B2" s="65"/>
      <c r="C2" s="15" t="s">
        <v>136</v>
      </c>
      <c r="D2" s="16"/>
      <c r="E2" s="16"/>
      <c r="F2" s="17"/>
    </row>
    <row r="3" spans="1:6" ht="21" thickBot="1">
      <c r="A3" s="3"/>
      <c r="B3" s="4" t="s">
        <v>0</v>
      </c>
      <c r="C3" s="5">
        <v>5</v>
      </c>
      <c r="D3" s="3"/>
      <c r="E3" s="3"/>
      <c r="F3" s="3"/>
    </row>
    <row r="4" spans="1:6" ht="15.75" thickBot="1">
      <c r="A4" s="3"/>
      <c r="B4" s="3"/>
      <c r="C4" s="3"/>
      <c r="D4" s="4"/>
      <c r="E4" s="6"/>
      <c r="F4" s="3"/>
    </row>
    <row r="5" spans="1:6" ht="16.5" thickBot="1">
      <c r="A5" s="3"/>
      <c r="B5" s="3"/>
      <c r="C5" s="2" t="s">
        <v>5</v>
      </c>
      <c r="D5" s="7">
        <v>80</v>
      </c>
      <c r="E5" s="3"/>
      <c r="F5" s="3"/>
    </row>
    <row r="6" spans="1:6" ht="15">
      <c r="A6" s="3"/>
      <c r="B6" s="3"/>
      <c r="C6" s="8"/>
      <c r="D6" s="3"/>
      <c r="E6" s="3"/>
      <c r="F6" s="3"/>
    </row>
    <row r="7" spans="1:7" ht="51">
      <c r="A7" s="9" t="s">
        <v>1</v>
      </c>
      <c r="B7" s="10" t="s">
        <v>7</v>
      </c>
      <c r="C7" s="11" t="s">
        <v>6</v>
      </c>
      <c r="D7" s="12" t="s">
        <v>2</v>
      </c>
      <c r="E7" s="13" t="s">
        <v>9</v>
      </c>
      <c r="F7" s="31" t="s">
        <v>30</v>
      </c>
      <c r="G7" s="58" t="s">
        <v>37</v>
      </c>
    </row>
    <row r="8" spans="1:7" ht="15">
      <c r="A8" s="19">
        <v>1</v>
      </c>
      <c r="B8" s="18" t="s">
        <v>164</v>
      </c>
      <c r="C8" s="18" t="s">
        <v>118</v>
      </c>
      <c r="D8" s="18">
        <v>71</v>
      </c>
      <c r="E8" s="19">
        <f aca="true" t="shared" si="0" ref="E8:E48">D8/80*100</f>
        <v>88.75</v>
      </c>
      <c r="F8" s="28" t="s">
        <v>34</v>
      </c>
      <c r="G8" s="28" t="s">
        <v>38</v>
      </c>
    </row>
    <row r="9" spans="1:7" ht="15">
      <c r="A9" s="19">
        <v>2</v>
      </c>
      <c r="B9" s="18" t="s">
        <v>166</v>
      </c>
      <c r="C9" s="18" t="s">
        <v>82</v>
      </c>
      <c r="D9" s="18">
        <v>57</v>
      </c>
      <c r="E9" s="19">
        <f t="shared" si="0"/>
        <v>71.25</v>
      </c>
      <c r="F9" s="28" t="s">
        <v>31</v>
      </c>
      <c r="G9" s="28" t="s">
        <v>38</v>
      </c>
    </row>
    <row r="10" spans="1:7" ht="15">
      <c r="A10" s="19">
        <v>3</v>
      </c>
      <c r="B10" s="18" t="s">
        <v>144</v>
      </c>
      <c r="C10" s="18" t="s">
        <v>81</v>
      </c>
      <c r="D10" s="18">
        <v>36</v>
      </c>
      <c r="E10" s="19">
        <f t="shared" si="0"/>
        <v>45</v>
      </c>
      <c r="F10" s="28" t="s">
        <v>35</v>
      </c>
      <c r="G10" s="28" t="s">
        <v>38</v>
      </c>
    </row>
    <row r="11" spans="1:7" ht="15">
      <c r="A11" s="19">
        <v>4</v>
      </c>
      <c r="B11" s="18" t="s">
        <v>138</v>
      </c>
      <c r="C11" s="18" t="s">
        <v>103</v>
      </c>
      <c r="D11" s="18">
        <v>35</v>
      </c>
      <c r="E11" s="19">
        <f t="shared" si="0"/>
        <v>43.75</v>
      </c>
      <c r="F11" s="28" t="s">
        <v>35</v>
      </c>
      <c r="G11" s="28" t="s">
        <v>38</v>
      </c>
    </row>
    <row r="12" spans="1:7" ht="15">
      <c r="A12" s="19">
        <v>5</v>
      </c>
      <c r="B12" s="18" t="s">
        <v>148</v>
      </c>
      <c r="C12" s="18" t="s">
        <v>178</v>
      </c>
      <c r="D12" s="18">
        <v>34</v>
      </c>
      <c r="E12" s="19">
        <f t="shared" si="0"/>
        <v>42.5</v>
      </c>
      <c r="F12" s="28" t="s">
        <v>35</v>
      </c>
      <c r="G12" s="28" t="s">
        <v>38</v>
      </c>
    </row>
    <row r="13" spans="1:7" ht="15">
      <c r="A13" s="19">
        <v>6</v>
      </c>
      <c r="B13" s="18" t="s">
        <v>175</v>
      </c>
      <c r="C13" s="18" t="s">
        <v>79</v>
      </c>
      <c r="D13" s="18">
        <v>34</v>
      </c>
      <c r="E13" s="19">
        <f t="shared" si="0"/>
        <v>42.5</v>
      </c>
      <c r="F13" s="28" t="s">
        <v>35</v>
      </c>
      <c r="G13" s="28" t="s">
        <v>38</v>
      </c>
    </row>
    <row r="14" spans="1:7" ht="15">
      <c r="A14" s="19">
        <v>7</v>
      </c>
      <c r="B14" s="18" t="s">
        <v>151</v>
      </c>
      <c r="C14" s="18" t="s">
        <v>83</v>
      </c>
      <c r="D14" s="18">
        <v>29</v>
      </c>
      <c r="E14" s="19">
        <f t="shared" si="0"/>
        <v>36.25</v>
      </c>
      <c r="F14" s="28" t="s">
        <v>35</v>
      </c>
      <c r="G14" s="28" t="s">
        <v>38</v>
      </c>
    </row>
    <row r="15" spans="1:7" ht="15">
      <c r="A15" s="19">
        <v>8</v>
      </c>
      <c r="B15" s="18" t="s">
        <v>171</v>
      </c>
      <c r="C15" s="18" t="s">
        <v>80</v>
      </c>
      <c r="D15" s="18">
        <v>28</v>
      </c>
      <c r="E15" s="19">
        <f t="shared" si="0"/>
        <v>35</v>
      </c>
      <c r="F15" s="28" t="s">
        <v>35</v>
      </c>
      <c r="G15" s="28" t="s">
        <v>38</v>
      </c>
    </row>
    <row r="16" spans="1:7" ht="15">
      <c r="A16" s="19">
        <v>9</v>
      </c>
      <c r="B16" s="18" t="s">
        <v>139</v>
      </c>
      <c r="C16" s="18" t="s">
        <v>103</v>
      </c>
      <c r="D16" s="18">
        <v>23</v>
      </c>
      <c r="E16" s="19">
        <f t="shared" si="0"/>
        <v>28.749999999999996</v>
      </c>
      <c r="F16" s="28" t="s">
        <v>35</v>
      </c>
      <c r="G16" s="19"/>
    </row>
    <row r="17" spans="1:7" ht="15">
      <c r="A17" s="19">
        <v>10</v>
      </c>
      <c r="B17" s="18" t="s">
        <v>142</v>
      </c>
      <c r="C17" s="18" t="s">
        <v>80</v>
      </c>
      <c r="D17" s="18">
        <v>23</v>
      </c>
      <c r="E17" s="19">
        <f t="shared" si="0"/>
        <v>28.749999999999996</v>
      </c>
      <c r="F17" s="28" t="s">
        <v>35</v>
      </c>
      <c r="G17" s="19"/>
    </row>
    <row r="18" spans="1:7" ht="15">
      <c r="A18" s="19">
        <v>11</v>
      </c>
      <c r="B18" s="18" t="s">
        <v>165</v>
      </c>
      <c r="C18" s="18" t="s">
        <v>118</v>
      </c>
      <c r="D18" s="18">
        <v>21</v>
      </c>
      <c r="E18" s="19">
        <f t="shared" si="0"/>
        <v>26.25</v>
      </c>
      <c r="F18" s="28" t="s">
        <v>35</v>
      </c>
      <c r="G18" s="19"/>
    </row>
    <row r="19" spans="1:7" ht="15">
      <c r="A19" s="19">
        <v>12</v>
      </c>
      <c r="B19" s="18" t="s">
        <v>167</v>
      </c>
      <c r="C19" s="18" t="s">
        <v>80</v>
      </c>
      <c r="D19" s="18">
        <v>21</v>
      </c>
      <c r="E19" s="19">
        <f t="shared" si="0"/>
        <v>26.25</v>
      </c>
      <c r="F19" s="28" t="s">
        <v>35</v>
      </c>
      <c r="G19" s="19"/>
    </row>
    <row r="20" spans="1:7" ht="15">
      <c r="A20" s="19">
        <v>13</v>
      </c>
      <c r="B20" s="18" t="s">
        <v>162</v>
      </c>
      <c r="C20" s="18" t="s">
        <v>79</v>
      </c>
      <c r="D20" s="18">
        <v>20</v>
      </c>
      <c r="E20" s="19">
        <f t="shared" si="0"/>
        <v>25</v>
      </c>
      <c r="F20" s="28" t="s">
        <v>35</v>
      </c>
      <c r="G20" s="19"/>
    </row>
    <row r="21" spans="1:7" ht="15">
      <c r="A21" s="19">
        <v>14</v>
      </c>
      <c r="B21" s="18" t="s">
        <v>169</v>
      </c>
      <c r="C21" s="18" t="s">
        <v>80</v>
      </c>
      <c r="D21" s="18">
        <v>20</v>
      </c>
      <c r="E21" s="19">
        <f t="shared" si="0"/>
        <v>25</v>
      </c>
      <c r="F21" s="28" t="s">
        <v>35</v>
      </c>
      <c r="G21" s="19"/>
    </row>
    <row r="22" spans="1:7" ht="15">
      <c r="A22" s="19">
        <v>15</v>
      </c>
      <c r="B22" s="18" t="s">
        <v>149</v>
      </c>
      <c r="C22" s="18" t="s">
        <v>118</v>
      </c>
      <c r="D22" s="18">
        <v>19</v>
      </c>
      <c r="E22" s="19">
        <f t="shared" si="0"/>
        <v>23.75</v>
      </c>
      <c r="F22" s="28" t="s">
        <v>35</v>
      </c>
      <c r="G22" s="19"/>
    </row>
    <row r="23" spans="1:7" ht="15">
      <c r="A23" s="19">
        <v>16</v>
      </c>
      <c r="B23" s="18" t="s">
        <v>150</v>
      </c>
      <c r="C23" s="18" t="s">
        <v>118</v>
      </c>
      <c r="D23" s="18">
        <v>19</v>
      </c>
      <c r="E23" s="19">
        <f t="shared" si="0"/>
        <v>23.75</v>
      </c>
      <c r="F23" s="28" t="s">
        <v>35</v>
      </c>
      <c r="G23" s="19"/>
    </row>
    <row r="24" spans="1:7" ht="15">
      <c r="A24" s="19">
        <v>17</v>
      </c>
      <c r="B24" s="18" t="s">
        <v>141</v>
      </c>
      <c r="C24" s="18" t="s">
        <v>82</v>
      </c>
      <c r="D24" s="18">
        <v>17</v>
      </c>
      <c r="E24" s="19">
        <f t="shared" si="0"/>
        <v>21.25</v>
      </c>
      <c r="F24" s="28" t="s">
        <v>35</v>
      </c>
      <c r="G24" s="19"/>
    </row>
    <row r="25" spans="1:7" ht="15">
      <c r="A25" s="19">
        <v>18</v>
      </c>
      <c r="B25" s="18" t="s">
        <v>156</v>
      </c>
      <c r="C25" s="18" t="s">
        <v>81</v>
      </c>
      <c r="D25" s="18">
        <v>16</v>
      </c>
      <c r="E25" s="19">
        <f t="shared" si="0"/>
        <v>20</v>
      </c>
      <c r="F25" s="28" t="s">
        <v>35</v>
      </c>
      <c r="G25" s="19"/>
    </row>
    <row r="26" spans="1:7" ht="15">
      <c r="A26" s="19">
        <v>19</v>
      </c>
      <c r="B26" s="18" t="s">
        <v>176</v>
      </c>
      <c r="C26" s="18" t="s">
        <v>79</v>
      </c>
      <c r="D26" s="18">
        <v>16</v>
      </c>
      <c r="E26" s="19">
        <f t="shared" si="0"/>
        <v>20</v>
      </c>
      <c r="F26" s="28" t="s">
        <v>35</v>
      </c>
      <c r="G26" s="19"/>
    </row>
    <row r="27" spans="1:7" ht="15">
      <c r="A27" s="19">
        <v>20</v>
      </c>
      <c r="B27" s="18" t="s">
        <v>177</v>
      </c>
      <c r="C27" s="18" t="s">
        <v>178</v>
      </c>
      <c r="D27" s="18">
        <v>16</v>
      </c>
      <c r="E27" s="19">
        <f t="shared" si="0"/>
        <v>20</v>
      </c>
      <c r="F27" s="28" t="s">
        <v>35</v>
      </c>
      <c r="G27" s="19"/>
    </row>
    <row r="28" spans="1:7" ht="15">
      <c r="A28" s="19">
        <v>21</v>
      </c>
      <c r="B28" s="18" t="s">
        <v>158</v>
      </c>
      <c r="C28" s="18" t="s">
        <v>81</v>
      </c>
      <c r="D28" s="18">
        <v>15</v>
      </c>
      <c r="E28" s="19">
        <f t="shared" si="0"/>
        <v>18.75</v>
      </c>
      <c r="F28" s="28" t="s">
        <v>35</v>
      </c>
      <c r="G28" s="19"/>
    </row>
    <row r="29" spans="1:7" ht="15">
      <c r="A29" s="19">
        <v>22</v>
      </c>
      <c r="B29" s="18" t="s">
        <v>143</v>
      </c>
      <c r="C29" s="18" t="s">
        <v>80</v>
      </c>
      <c r="D29" s="18">
        <v>14</v>
      </c>
      <c r="E29" s="19">
        <f t="shared" si="0"/>
        <v>17.5</v>
      </c>
      <c r="F29" s="28" t="s">
        <v>35</v>
      </c>
      <c r="G29" s="19"/>
    </row>
    <row r="30" spans="1:7" ht="15">
      <c r="A30" s="19">
        <v>23</v>
      </c>
      <c r="B30" s="18" t="s">
        <v>147</v>
      </c>
      <c r="C30" s="18" t="s">
        <v>79</v>
      </c>
      <c r="D30" s="18">
        <v>14</v>
      </c>
      <c r="E30" s="19">
        <f t="shared" si="0"/>
        <v>17.5</v>
      </c>
      <c r="F30" s="28" t="s">
        <v>35</v>
      </c>
      <c r="G30" s="19"/>
    </row>
    <row r="31" spans="1:7" ht="15">
      <c r="A31" s="19">
        <v>24</v>
      </c>
      <c r="B31" s="18" t="s">
        <v>145</v>
      </c>
      <c r="C31" s="18" t="s">
        <v>79</v>
      </c>
      <c r="D31" s="18">
        <v>12</v>
      </c>
      <c r="E31" s="19">
        <f t="shared" si="0"/>
        <v>15</v>
      </c>
      <c r="F31" s="28" t="s">
        <v>35</v>
      </c>
      <c r="G31" s="19"/>
    </row>
    <row r="32" spans="1:7" ht="15">
      <c r="A32" s="19">
        <v>25</v>
      </c>
      <c r="B32" s="18" t="s">
        <v>155</v>
      </c>
      <c r="C32" s="18" t="s">
        <v>80</v>
      </c>
      <c r="D32" s="18">
        <v>12</v>
      </c>
      <c r="E32" s="19">
        <f t="shared" si="0"/>
        <v>15</v>
      </c>
      <c r="F32" s="28" t="s">
        <v>35</v>
      </c>
      <c r="G32" s="19"/>
    </row>
    <row r="33" spans="1:7" ht="15">
      <c r="A33" s="19">
        <v>26</v>
      </c>
      <c r="B33" s="18" t="s">
        <v>160</v>
      </c>
      <c r="C33" s="18" t="s">
        <v>79</v>
      </c>
      <c r="D33" s="18">
        <v>12</v>
      </c>
      <c r="E33" s="19">
        <f t="shared" si="0"/>
        <v>15</v>
      </c>
      <c r="F33" s="28" t="s">
        <v>35</v>
      </c>
      <c r="G33" s="19"/>
    </row>
    <row r="34" spans="1:7" ht="15">
      <c r="A34" s="19">
        <v>27</v>
      </c>
      <c r="B34" s="18" t="s">
        <v>161</v>
      </c>
      <c r="C34" s="18" t="s">
        <v>79</v>
      </c>
      <c r="D34" s="18">
        <v>12</v>
      </c>
      <c r="E34" s="19">
        <f t="shared" si="0"/>
        <v>15</v>
      </c>
      <c r="F34" s="28" t="s">
        <v>35</v>
      </c>
      <c r="G34" s="19"/>
    </row>
    <row r="35" spans="1:7" ht="15">
      <c r="A35" s="19">
        <v>28</v>
      </c>
      <c r="B35" s="18" t="s">
        <v>146</v>
      </c>
      <c r="C35" s="18" t="s">
        <v>79</v>
      </c>
      <c r="D35" s="18">
        <v>11</v>
      </c>
      <c r="E35" s="19">
        <f t="shared" si="0"/>
        <v>13.750000000000002</v>
      </c>
      <c r="F35" s="28" t="s">
        <v>35</v>
      </c>
      <c r="G35" s="19"/>
    </row>
    <row r="36" spans="1:7" ht="15">
      <c r="A36" s="19">
        <v>29</v>
      </c>
      <c r="B36" s="18" t="s">
        <v>159</v>
      </c>
      <c r="C36" s="18" t="s">
        <v>81</v>
      </c>
      <c r="D36" s="18">
        <v>10</v>
      </c>
      <c r="E36" s="19">
        <f t="shared" si="0"/>
        <v>12.5</v>
      </c>
      <c r="F36" s="28" t="s">
        <v>35</v>
      </c>
      <c r="G36" s="19"/>
    </row>
    <row r="37" spans="1:7" ht="15">
      <c r="A37" s="19">
        <v>30</v>
      </c>
      <c r="B37" s="18" t="s">
        <v>168</v>
      </c>
      <c r="C37" s="18" t="s">
        <v>80</v>
      </c>
      <c r="D37" s="18">
        <v>10</v>
      </c>
      <c r="E37" s="19">
        <f t="shared" si="0"/>
        <v>12.5</v>
      </c>
      <c r="F37" s="28" t="s">
        <v>35</v>
      </c>
      <c r="G37" s="19"/>
    </row>
    <row r="38" spans="1:7" ht="15">
      <c r="A38" s="19">
        <v>31</v>
      </c>
      <c r="B38" s="18" t="s">
        <v>173</v>
      </c>
      <c r="C38" s="18" t="s">
        <v>81</v>
      </c>
      <c r="D38" s="18">
        <v>10</v>
      </c>
      <c r="E38" s="19">
        <f t="shared" si="0"/>
        <v>12.5</v>
      </c>
      <c r="F38" s="28" t="s">
        <v>35</v>
      </c>
      <c r="G38" s="19"/>
    </row>
    <row r="39" spans="1:7" ht="15">
      <c r="A39" s="19">
        <v>32</v>
      </c>
      <c r="B39" s="18" t="s">
        <v>154</v>
      </c>
      <c r="C39" s="18" t="s">
        <v>82</v>
      </c>
      <c r="D39" s="18">
        <v>8</v>
      </c>
      <c r="E39" s="19">
        <f t="shared" si="0"/>
        <v>10</v>
      </c>
      <c r="F39" s="28" t="s">
        <v>35</v>
      </c>
      <c r="G39" s="19"/>
    </row>
    <row r="40" spans="1:7" ht="15">
      <c r="A40" s="19">
        <v>33</v>
      </c>
      <c r="B40" s="18" t="s">
        <v>153</v>
      </c>
      <c r="C40" s="18" t="s">
        <v>104</v>
      </c>
      <c r="D40" s="18">
        <v>7</v>
      </c>
      <c r="E40" s="19">
        <f t="shared" si="0"/>
        <v>8.75</v>
      </c>
      <c r="F40" s="28" t="s">
        <v>35</v>
      </c>
      <c r="G40" s="19"/>
    </row>
    <row r="41" spans="1:7" ht="15">
      <c r="A41" s="19">
        <v>34</v>
      </c>
      <c r="B41" s="18" t="s">
        <v>170</v>
      </c>
      <c r="C41" s="18" t="s">
        <v>80</v>
      </c>
      <c r="D41" s="18">
        <v>7</v>
      </c>
      <c r="E41" s="19">
        <f t="shared" si="0"/>
        <v>8.75</v>
      </c>
      <c r="F41" s="28" t="s">
        <v>35</v>
      </c>
      <c r="G41" s="19"/>
    </row>
    <row r="42" spans="1:7" ht="15">
      <c r="A42" s="19">
        <v>35</v>
      </c>
      <c r="B42" s="18" t="s">
        <v>137</v>
      </c>
      <c r="C42" s="18" t="s">
        <v>103</v>
      </c>
      <c r="D42" s="18">
        <v>6</v>
      </c>
      <c r="E42" s="19">
        <f t="shared" si="0"/>
        <v>7.5</v>
      </c>
      <c r="F42" s="28" t="s">
        <v>35</v>
      </c>
      <c r="G42" s="19"/>
    </row>
    <row r="43" spans="1:7" ht="15">
      <c r="A43" s="19">
        <v>36</v>
      </c>
      <c r="B43" s="18" t="s">
        <v>157</v>
      </c>
      <c r="C43" s="18" t="s">
        <v>81</v>
      </c>
      <c r="D43" s="18">
        <v>6</v>
      </c>
      <c r="E43" s="19">
        <f t="shared" si="0"/>
        <v>7.5</v>
      </c>
      <c r="F43" s="28" t="s">
        <v>35</v>
      </c>
      <c r="G43" s="19"/>
    </row>
    <row r="44" spans="1:7" ht="15">
      <c r="A44" s="19">
        <v>37</v>
      </c>
      <c r="B44" s="18" t="s">
        <v>172</v>
      </c>
      <c r="C44" s="18" t="s">
        <v>81</v>
      </c>
      <c r="D44" s="18">
        <v>4</v>
      </c>
      <c r="E44" s="19">
        <f t="shared" si="0"/>
        <v>5</v>
      </c>
      <c r="F44" s="28" t="s">
        <v>35</v>
      </c>
      <c r="G44" s="19"/>
    </row>
    <row r="45" spans="1:7" ht="15">
      <c r="A45" s="19">
        <v>38</v>
      </c>
      <c r="B45" s="18" t="s">
        <v>174</v>
      </c>
      <c r="C45" s="18" t="s">
        <v>81</v>
      </c>
      <c r="D45" s="18">
        <v>4</v>
      </c>
      <c r="E45" s="19">
        <f t="shared" si="0"/>
        <v>5</v>
      </c>
      <c r="F45" s="28" t="s">
        <v>35</v>
      </c>
      <c r="G45" s="19"/>
    </row>
    <row r="46" spans="1:7" ht="15">
      <c r="A46" s="19">
        <v>39</v>
      </c>
      <c r="B46" s="18" t="s">
        <v>140</v>
      </c>
      <c r="C46" s="18" t="s">
        <v>104</v>
      </c>
      <c r="D46" s="18">
        <v>0</v>
      </c>
      <c r="E46" s="19">
        <f t="shared" si="0"/>
        <v>0</v>
      </c>
      <c r="F46" s="28" t="s">
        <v>35</v>
      </c>
      <c r="G46" s="19"/>
    </row>
    <row r="47" spans="1:7" ht="15">
      <c r="A47" s="19">
        <v>40</v>
      </c>
      <c r="B47" s="18" t="s">
        <v>152</v>
      </c>
      <c r="C47" s="18" t="s">
        <v>83</v>
      </c>
      <c r="D47" s="18">
        <v>0</v>
      </c>
      <c r="E47" s="19">
        <f t="shared" si="0"/>
        <v>0</v>
      </c>
      <c r="F47" s="28" t="s">
        <v>35</v>
      </c>
      <c r="G47" s="19"/>
    </row>
    <row r="48" spans="1:7" ht="15">
      <c r="A48" s="19">
        <v>41</v>
      </c>
      <c r="B48" s="18" t="s">
        <v>163</v>
      </c>
      <c r="C48" s="18" t="s">
        <v>118</v>
      </c>
      <c r="D48" s="18">
        <v>0</v>
      </c>
      <c r="E48" s="19">
        <f t="shared" si="0"/>
        <v>0</v>
      </c>
      <c r="F48" s="28" t="s">
        <v>35</v>
      </c>
      <c r="G48" s="19"/>
    </row>
    <row r="51" spans="1:3" ht="15">
      <c r="A51" s="29" t="s">
        <v>36</v>
      </c>
      <c r="B51" s="22" t="s">
        <v>29</v>
      </c>
      <c r="C51" s="22" t="s">
        <v>28</v>
      </c>
    </row>
    <row r="52" spans="1:3" ht="15.75">
      <c r="A52" s="20">
        <v>10101</v>
      </c>
      <c r="B52" s="25" t="s">
        <v>17</v>
      </c>
      <c r="C52" s="23"/>
    </row>
    <row r="53" spans="1:3" ht="15.75">
      <c r="A53" s="20">
        <v>10103</v>
      </c>
      <c r="B53" s="25" t="s">
        <v>18</v>
      </c>
      <c r="C53" s="23">
        <v>3</v>
      </c>
    </row>
    <row r="54" spans="1:3" ht="15.75">
      <c r="A54" s="20">
        <v>10120</v>
      </c>
      <c r="B54" s="25" t="s">
        <v>19</v>
      </c>
      <c r="C54" s="26"/>
    </row>
    <row r="55" spans="1:3" ht="15.75">
      <c r="A55" s="20">
        <v>10104</v>
      </c>
      <c r="B55" s="25" t="s">
        <v>20</v>
      </c>
      <c r="C55" s="23">
        <v>3</v>
      </c>
    </row>
    <row r="56" spans="1:3" ht="15.75">
      <c r="A56" s="20">
        <v>10102</v>
      </c>
      <c r="B56" s="25" t="s">
        <v>21</v>
      </c>
      <c r="C56" s="23">
        <v>5</v>
      </c>
    </row>
    <row r="57" spans="1:3" ht="15.75">
      <c r="A57" s="20">
        <v>10105</v>
      </c>
      <c r="B57" s="25" t="s">
        <v>22</v>
      </c>
      <c r="C57" s="23">
        <v>8</v>
      </c>
    </row>
    <row r="58" spans="1:3" ht="15.75">
      <c r="A58" s="20">
        <v>10106</v>
      </c>
      <c r="B58" s="25" t="s">
        <v>11</v>
      </c>
      <c r="C58" s="26"/>
    </row>
    <row r="59" spans="1:3" ht="15.75">
      <c r="A59" s="20">
        <v>10118</v>
      </c>
      <c r="B59" s="25" t="s">
        <v>13</v>
      </c>
      <c r="C59" s="23">
        <v>8</v>
      </c>
    </row>
    <row r="60" spans="1:3" ht="15.75">
      <c r="A60" s="20">
        <v>10119</v>
      </c>
      <c r="B60" s="25" t="s">
        <v>23</v>
      </c>
      <c r="C60" s="26"/>
    </row>
    <row r="61" spans="1:3" ht="15.75">
      <c r="A61" s="20">
        <v>10107</v>
      </c>
      <c r="B61" s="25" t="s">
        <v>14</v>
      </c>
      <c r="C61" s="23">
        <v>8</v>
      </c>
    </row>
    <row r="62" spans="1:3" ht="15.75">
      <c r="A62" s="20">
        <v>10108</v>
      </c>
      <c r="B62" s="25" t="s">
        <v>12</v>
      </c>
      <c r="C62" s="26"/>
    </row>
    <row r="63" spans="1:3" ht="15.75">
      <c r="A63" s="20">
        <v>10109</v>
      </c>
      <c r="B63" s="25" t="s">
        <v>16</v>
      </c>
      <c r="C63" s="23">
        <v>2</v>
      </c>
    </row>
    <row r="64" spans="1:3" ht="15.75">
      <c r="A64" s="20">
        <v>10121</v>
      </c>
      <c r="B64" s="25" t="s">
        <v>24</v>
      </c>
      <c r="C64" s="26"/>
    </row>
    <row r="65" spans="1:3" ht="15.75">
      <c r="A65" s="20">
        <v>10110</v>
      </c>
      <c r="B65" s="25" t="s">
        <v>10</v>
      </c>
      <c r="C65" s="26"/>
    </row>
    <row r="66" spans="1:3" ht="15.75">
      <c r="A66" s="20">
        <v>10111</v>
      </c>
      <c r="B66" s="25" t="s">
        <v>25</v>
      </c>
      <c r="C66" s="23">
        <v>2</v>
      </c>
    </row>
    <row r="67" spans="1:3" ht="15.75">
      <c r="A67" s="20">
        <v>10112</v>
      </c>
      <c r="B67" s="25" t="s">
        <v>26</v>
      </c>
      <c r="C67" s="26"/>
    </row>
    <row r="68" spans="1:3" ht="15.75">
      <c r="A68" s="20">
        <v>10113</v>
      </c>
      <c r="B68" s="25" t="s">
        <v>15</v>
      </c>
      <c r="C68" s="23">
        <v>2</v>
      </c>
    </row>
    <row r="69" spans="2:3" ht="15.75">
      <c r="B69" s="48" t="s">
        <v>27</v>
      </c>
      <c r="C69" s="49">
        <v>41</v>
      </c>
    </row>
  </sheetData>
  <sheetProtection/>
  <autoFilter ref="B7:G48"/>
  <mergeCells count="2">
    <mergeCell ref="A1:F1"/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кабакова тм</dc:creator>
  <cp:keywords/>
  <dc:description/>
  <cp:lastModifiedBy>MASTER</cp:lastModifiedBy>
  <cp:lastPrinted>2023-10-17T10:35:11Z</cp:lastPrinted>
  <dcterms:created xsi:type="dcterms:W3CDTF">2010-11-01T08:30:37Z</dcterms:created>
  <dcterms:modified xsi:type="dcterms:W3CDTF">2023-10-24T10:49:33Z</dcterms:modified>
  <cp:category/>
  <cp:version/>
  <cp:contentType/>
  <cp:contentStatus/>
</cp:coreProperties>
</file>